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4.xml" ContentType="application/vnd.openxmlformats-officedocument.drawing+xml"/>
  <Override PartName="/xl/slicers/slicer4.xml" ContentType="application/vnd.ms-excel.slicer+xml"/>
  <Override PartName="/xl/charts/chartEx1.xml" ContentType="application/vnd.ms-office.chartex+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725"/>
  <workbookPr defaultThemeVersion="202300"/>
  <mc:AlternateContent xmlns:mc="http://schemas.openxmlformats.org/markup-compatibility/2006">
    <mc:Choice Requires="x15">
      <x15ac:absPath xmlns:x15ac="http://schemas.microsoft.com/office/spreadsheetml/2010/11/ac" url="https://d.docs.live.net/e03e4ffe07327a00/Documents/"/>
    </mc:Choice>
  </mc:AlternateContent>
  <xr:revisionPtr revIDLastSave="0" documentId="8_{FDC5C06A-830F-49D6-B7C9-A1268A963783}" xr6:coauthVersionLast="47" xr6:coauthVersionMax="47" xr10:uidLastSave="{00000000-0000-0000-0000-000000000000}"/>
  <bookViews>
    <workbookView xWindow="-98" yWindow="-98" windowWidth="22875" windowHeight="13650" tabRatio="575" xr2:uid="{744A636A-B7FB-4B71-9301-46C532D543B8}"/>
  </bookViews>
  <sheets>
    <sheet name="Summary Dashboard" sheetId="4" r:id="rId1"/>
    <sheet name="Cost Center B&amp;E Analysis" sheetId="7" r:id="rId2"/>
    <sheet name="Department B&amp;E Pivot Tables" sheetId="9" state="hidden" r:id="rId3"/>
    <sheet name="Department B&amp;E Analysis" sheetId="8" r:id="rId4"/>
    <sheet name="Regional B&amp;E Analysis" sheetId="10" r:id="rId5"/>
    <sheet name="Regional B&amp;E Pivot Tables" sheetId="11" state="hidden" r:id="rId6"/>
    <sheet name="Cost Center B&amp;E Pivot Tables " sheetId="5" state="hidden" r:id="rId7"/>
    <sheet name="Summary Dashboard Pivot Tables" sheetId="2" state="hidden" r:id="rId8"/>
  </sheets>
  <definedNames>
    <definedName name="_xlchart.v5.0" hidden="1">'Regional B&amp;E Pivot Tables'!$E$11</definedName>
    <definedName name="_xlchart.v5.1" hidden="1">'Regional B&amp;E Pivot Tables'!$E$12:$E$38</definedName>
    <definedName name="_xlchart.v5.2" hidden="1">'Regional B&amp;E Pivot Tables'!$F$11</definedName>
    <definedName name="_xlchart.v5.3" hidden="1">'Regional B&amp;E Pivot Tables'!$F$12:$F$38</definedName>
    <definedName name="Slicer_Expense_Date__Year">#N/A</definedName>
    <definedName name="Slicer_Expense_Date__Year1">#N/A</definedName>
    <definedName name="Slicer_Expense_Date__Year2">#N/A</definedName>
    <definedName name="Slicer_Fiscal_Year__Year">#N/A</definedName>
    <definedName name="Slicer_Fiscal_Year__Year1">#N/A</definedName>
    <definedName name="Slicer_Fiscal_Year__Year2">#N/A</definedName>
    <definedName name="Slicer_Region_Name">#N/A</definedName>
  </definedNames>
  <calcPr calcId="191029"/>
  <pivotCaches>
    <pivotCache cacheId="0" r:id="rId9"/>
    <pivotCache cacheId="1" r:id="rId10"/>
    <pivotCache cacheId="2" r:id="rId11"/>
    <pivotCache cacheId="3" r:id="rId12"/>
    <pivotCache cacheId="4" r:id="rId13"/>
    <pivotCache cacheId="5" r:id="rId14"/>
    <pivotCache cacheId="6" r:id="rId15"/>
    <pivotCache cacheId="7" r:id="rId16"/>
    <pivotCache cacheId="8" r:id="rId17"/>
    <pivotCache cacheId="9" r:id="rId18"/>
    <pivotCache cacheId="10" r:id="rId19"/>
    <pivotCache cacheId="11" r:id="rId20"/>
    <pivotCache cacheId="12" r:id="rId21"/>
    <pivotCache cacheId="13" r:id="rId22"/>
    <pivotCache cacheId="14" r:id="rId23"/>
    <pivotCache cacheId="15" r:id="rId24"/>
    <pivotCache cacheId="16" r:id="rId25"/>
    <pivotCache cacheId="17" r:id="rId26"/>
    <pivotCache cacheId="18" r:id="rId27"/>
    <pivotCache cacheId="19" r:id="rId28"/>
    <pivotCache cacheId="20" r:id="rId29"/>
    <pivotCache cacheId="21" r:id="rId30"/>
    <pivotCache cacheId="22" r:id="rId31"/>
    <pivotCache cacheId="23" r:id="rId32"/>
    <pivotCache cacheId="24" r:id="rId33"/>
  </pivotCaches>
  <extLst>
    <ext xmlns:x14="http://schemas.microsoft.com/office/spreadsheetml/2009/9/main" uri="{876F7934-8845-4945-9796-88D515C7AA90}">
      <x14:pivotCaches>
        <pivotCache cacheId="25" r:id="rId34"/>
        <pivotCache cacheId="26" r:id="rId35"/>
        <pivotCache cacheId="27" r:id="rId36"/>
        <pivotCache cacheId="28" r:id="rId37"/>
        <pivotCache cacheId="29" r:id="rId38"/>
      </x14:pivotCaches>
    </ext>
    <ext xmlns:x14="http://schemas.microsoft.com/office/spreadsheetml/2009/9/main" uri="{BBE1A952-AA13-448e-AADC-164F8A28A991}">
      <x14:slicerCaches>
        <x14:slicerCache r:id="rId39"/>
        <x14:slicerCache r:id="rId40"/>
        <x14:slicerCache r:id="rId41"/>
        <x14:slicerCache r:id="rId42"/>
        <x14:slicerCache r:id="rId43"/>
        <x14:slicerCache r:id="rId44"/>
        <x14:slicerCache r:id="rId4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ranches_62beff5b-4530-4952-9082-b371a739365a" name="Branches" connection="Query - Branches"/>
          <x15:modelTable id="Budget_Categories_22675676-c5f1-4a31-b9c2-9ee3e6abea47" name="Budget_Categories" connection="Query - Budget_Categories"/>
          <x15:modelTable id="Budgets_82007dc1-14c1-423a-8f50-fa9ee8562db6" name="Budgets" connection="Query - Budgets"/>
          <x15:modelTable id="Cost_Centers_b5e5ebb3-ade4-4ab4-b587-34fc2519ef04" name="Cost_Centers" connection="Query - Cost_Centers"/>
          <x15:modelTable id="Customers_af951391-7fa1-4d5e-b03a-b094f9fc5824" name="Customers" connection="Query - Customers"/>
          <x15:modelTable id="Departments_a20219dc-6abf-46b8-8603-1fd32bc37a9a" name="Departments" connection="Query - Departments"/>
          <x15:modelTable id="Employees_38227618-257d-42cc-b3f9-099328e96cf6" name="Employees" connection="Query - Employees"/>
          <x15:modelTable id="Expenditures_4c113a39-9ad5-4b5d-a3a7-3f29577afe99" name="Expenditures" connection="Query - Expenditures"/>
          <x15:modelTable id="Loan_Applications_0ae79b49-af69-4962-bb9f-759373a1be73" name="Loan_Applications" connection="Query - Loan_Applications"/>
          <x15:modelTable id="Region_States_0feafed3-b9c6-4058-a6ae-321946c408f9" name="Region_States" connection="Query - Region_States"/>
          <x15:modelTable id="Regions_5522974c-2226-44e1-aa2f-8617ff1ddff5" name="Regions" connection="Query - Regions"/>
          <x15:modelTable id="Transactions_9c04063d-f3f3-4cbb-bd56-e9dc7768b79e" name="Transactions" connection="Query - Transactions"/>
        </x15:modelTables>
        <x15:modelRelationships>
          <x15:modelRelationship fromTable="Branches" fromColumn="RegionID" toTable="Regions" toColumn="RegionID"/>
          <x15:modelRelationship fromTable="Branches" fromColumn="State" toTable="Region_States" toColumn="State"/>
          <x15:modelRelationship fromTable="Budgets" fromColumn="CategoryID" toTable="Budget_Categories" toColumn="CategoryID"/>
          <x15:modelRelationship fromTable="Budgets" fromColumn="Cost Center Code" toTable="Cost_Centers" toColumn="Cost Center Code"/>
          <x15:modelRelationship fromTable="Cost_Centers" fromColumn="BranchID" toTable="Branches" toColumn="LocationID"/>
          <x15:modelRelationship fromTable="Cost_Centers" fromColumn="DepartmentID" toTable="Departments" toColumn="DepartmentID"/>
          <x15:modelRelationship fromTable="Employees" fromColumn="Home Office" toTable="Branches" toColumn="LocationID"/>
          <x15:modelRelationship fromTable="Employees" fromColumn="DepartmentID" toTable="Departments" toColumn="DepartmentID"/>
          <x15:modelRelationship fromTable="Expenditures" fromColumn="CategoryID" toTable="Budget_Categories" toColumn="CategoryID"/>
          <x15:modelRelationship fromTable="Expenditures" fromColumn="Cost Center Code" toTable="Cost_Centers" toColumn="Cost Center Code"/>
          <x15:modelRelationship fromTable="Loan_Applications" fromColumn="CustomerID" toTable="Customers" toColumn="Customer ID"/>
          <x15:modelRelationship fromTable="Transactions" fromColumn="CustomerID" toTable="Loan_Applications" toColumn="CustomerID"/>
        </x15:modelRelationships>
        <x15:extLst>
          <ext xmlns:x16="http://schemas.microsoft.com/office/spreadsheetml/2014/11/main" uri="{9835A34E-60A6-4A7C-AAB8-D5F71C897F49}">
            <x16:modelTimeGroupings>
              <x16:modelTimeGrouping tableName="Budgets" columnName="Fiscal Year" columnId="Fiscal Year">
                <x16:calculatedTimeColumn columnName="Fiscal Year (Year)" columnId="Fiscal Year (Year)" contentType="years" isSelected="1"/>
                <x16:calculatedTimeColumn columnName="Fiscal Year (Quarter)" columnId="Fiscal Year (Quarter)" contentType="quarters" isSelected="1"/>
                <x16:calculatedTimeColumn columnName="Fiscal Year (Month Index)" columnId="Fiscal Year (Month Index)" contentType="monthsindex" isSelected="1"/>
                <x16:calculatedTimeColumn columnName="Fiscal Year (Month)" columnId="Fiscal Year (Month)" contentType="months" isSelected="1"/>
              </x16:modelTimeGrouping>
              <x16:modelTimeGrouping tableName="Expenditures" columnName="Expense Date" columnId="Expense Date">
                <x16:calculatedTimeColumn columnName="Expense Date (Year)" columnId="Expense Date (Year)" contentType="years" isSelected="1"/>
                <x16:calculatedTimeColumn columnName="Expense Date (Quarter)" columnId="Expense Date (Quarter)" contentType="quarters" isSelected="1"/>
                <x16:calculatedTimeColumn columnName="Expense Date (Month Index)" columnId="Expense Date (Month Index)" contentType="monthsindex" isSelected="1"/>
                <x16:calculatedTimeColumn columnName="Expense Date (Month)" columnId="Expense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FADB141-5E67-46D5-9DE2-0B6698F74BE9}" name="Query - Branches" description="Connection to the 'Branches' query in the workbook." type="100" refreshedVersion="8" minRefreshableVersion="5">
    <extLst>
      <ext xmlns:x15="http://schemas.microsoft.com/office/spreadsheetml/2010/11/main" uri="{DE250136-89BD-433C-8126-D09CA5730AF9}">
        <x15:connection id="7e077d49-9f36-4ae9-92d1-2e07cf1055ec"/>
      </ext>
    </extLst>
  </connection>
  <connection id="2" xr16:uid="{60F98E1F-C133-45D2-B22A-7A34D96194F5}" name="Query - Budget_Categories" description="Connection to the 'Budget_Categories' query in the workbook." type="100" refreshedVersion="8" minRefreshableVersion="5">
    <extLst>
      <ext xmlns:x15="http://schemas.microsoft.com/office/spreadsheetml/2010/11/main" uri="{DE250136-89BD-433C-8126-D09CA5730AF9}">
        <x15:connection id="20e5b3bf-4607-4cc3-93c1-f4c64e1ef6ad"/>
      </ext>
    </extLst>
  </connection>
  <connection id="3" xr16:uid="{8A1AD855-F47D-4C63-95DA-165A42C400E7}" name="Query - Budgets" description="Connection to the 'Budgets' query in the workbook." type="100" refreshedVersion="8" minRefreshableVersion="5">
    <extLst>
      <ext xmlns:x15="http://schemas.microsoft.com/office/spreadsheetml/2010/11/main" uri="{DE250136-89BD-433C-8126-D09CA5730AF9}">
        <x15:connection id="511461c0-edab-4b73-b81e-39bbe84ba57a"/>
      </ext>
    </extLst>
  </connection>
  <connection id="4" xr16:uid="{8F7DD116-54EA-41E1-AEA5-699F60F4388C}" name="Query - Cost_Centers" description="Connection to the 'Cost_Centers' query in the workbook." type="100" refreshedVersion="8" minRefreshableVersion="5">
    <extLst>
      <ext xmlns:x15="http://schemas.microsoft.com/office/spreadsheetml/2010/11/main" uri="{DE250136-89BD-433C-8126-D09CA5730AF9}">
        <x15:connection id="98892233-e00d-4783-aeb6-ced472f4eda1"/>
      </ext>
    </extLst>
  </connection>
  <connection id="5" xr16:uid="{874C7976-6405-43A1-AFA6-B55811D00BA3}" name="Query - Customers" description="Connection to the 'Customers' query in the workbook." type="100" refreshedVersion="8" minRefreshableVersion="5">
    <extLst>
      <ext xmlns:x15="http://schemas.microsoft.com/office/spreadsheetml/2010/11/main" uri="{DE250136-89BD-433C-8126-D09CA5730AF9}">
        <x15:connection id="a4ed571c-6597-4961-b08c-e2699c11f5ac"/>
      </ext>
    </extLst>
  </connection>
  <connection id="6" xr16:uid="{D04E3617-B00A-4D78-B590-6A76F6213172}" name="Query - Departments" description="Connection to the 'Departments' query in the workbook." type="100" refreshedVersion="8" minRefreshableVersion="5">
    <extLst>
      <ext xmlns:x15="http://schemas.microsoft.com/office/spreadsheetml/2010/11/main" uri="{DE250136-89BD-433C-8126-D09CA5730AF9}">
        <x15:connection id="5dd8d39c-2d24-49f2-9a5a-e5319a514ee9"/>
      </ext>
    </extLst>
  </connection>
  <connection id="7" xr16:uid="{195B95BC-43C1-474B-B7D2-4D92B1076B70}" name="Query - Employees" description="Connection to the 'Employees' query in the workbook." type="100" refreshedVersion="8" minRefreshableVersion="5">
    <extLst>
      <ext xmlns:x15="http://schemas.microsoft.com/office/spreadsheetml/2010/11/main" uri="{DE250136-89BD-433C-8126-D09CA5730AF9}">
        <x15:connection id="bbc584cd-a249-4bff-9530-1b7bf844d986"/>
      </ext>
    </extLst>
  </connection>
  <connection id="8" xr16:uid="{902BE3C3-2F0C-4778-A683-AD4104FBC265}" name="Query - Expenditures" description="Connection to the 'Expenditures' query in the workbook." type="100" refreshedVersion="8" minRefreshableVersion="5">
    <extLst>
      <ext xmlns:x15="http://schemas.microsoft.com/office/spreadsheetml/2010/11/main" uri="{DE250136-89BD-433C-8126-D09CA5730AF9}">
        <x15:connection id="2cc8fc49-2cf7-4474-b750-69d84fddbdd9"/>
      </ext>
    </extLst>
  </connection>
  <connection id="9" xr16:uid="{18FE8875-C69B-4C5C-A0CF-20BCDB982D88}" name="Query - Loan_Applications" description="Connection to the 'Loan_Applications' query in the workbook." type="100" refreshedVersion="8" minRefreshableVersion="5">
    <extLst>
      <ext xmlns:x15="http://schemas.microsoft.com/office/spreadsheetml/2010/11/main" uri="{DE250136-89BD-433C-8126-D09CA5730AF9}">
        <x15:connection id="9bccd029-c33e-48f3-8c9e-c117da348c4c"/>
      </ext>
    </extLst>
  </connection>
  <connection id="10" xr16:uid="{AC955008-687C-48D5-AA8B-519DB0ED14EC}" name="Query - Region_States" description="Connection to the 'Region_States' query in the workbook." type="100" refreshedVersion="8" minRefreshableVersion="5">
    <extLst>
      <ext xmlns:x15="http://schemas.microsoft.com/office/spreadsheetml/2010/11/main" uri="{DE250136-89BD-433C-8126-D09CA5730AF9}">
        <x15:connection id="a2f844ee-2f33-4031-afd0-bca6fc815850"/>
      </ext>
    </extLst>
  </connection>
  <connection id="11" xr16:uid="{7FFD075F-6BB0-4745-8B4F-759051C37011}" name="Query - Regions" description="Connection to the 'Regions' query in the workbook." type="100" refreshedVersion="8" minRefreshableVersion="5">
    <extLst>
      <ext xmlns:x15="http://schemas.microsoft.com/office/spreadsheetml/2010/11/main" uri="{DE250136-89BD-433C-8126-D09CA5730AF9}">
        <x15:connection id="8234675e-693b-41a2-bd4a-5e45716b6439"/>
      </ext>
    </extLst>
  </connection>
  <connection id="12" xr16:uid="{49D6C2FA-0C91-43E6-A372-B80122BADC42}" name="Query - Transactions" description="Connection to the 'Transactions' query in the workbook." type="100" refreshedVersion="8" minRefreshableVersion="5">
    <extLst>
      <ext xmlns:x15="http://schemas.microsoft.com/office/spreadsheetml/2010/11/main" uri="{DE250136-89BD-433C-8126-D09CA5730AF9}">
        <x15:connection id="176e75e2-1e52-4856-8a23-92adec9d2114"/>
      </ext>
    </extLst>
  </connection>
  <connection id="13" xr16:uid="{3FBF7297-6490-4094-A1C6-722150C50EB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<sst xmlns="http://schemas.openxmlformats.org/spreadsheetml/2006/main" count="311" uniqueCount="122">
  <si>
    <t>Grand Total</t>
  </si>
  <si>
    <t>Jan</t>
  </si>
  <si>
    <t>Total Budget</t>
  </si>
  <si>
    <t>Total Actual Expenditure</t>
  </si>
  <si>
    <t>Total Actual Expenditures</t>
  </si>
  <si>
    <t>Budget Variance(Amount)</t>
  </si>
  <si>
    <t>Budget Variance(%)</t>
  </si>
  <si>
    <t>% Total Budget Used</t>
  </si>
  <si>
    <t>May</t>
  </si>
  <si>
    <t>Feb</t>
  </si>
  <si>
    <t>Mar</t>
  </si>
  <si>
    <t>Apr</t>
  </si>
  <si>
    <t>Jun</t>
  </si>
  <si>
    <t>Jul</t>
  </si>
  <si>
    <t>Aug</t>
  </si>
  <si>
    <t>Sep</t>
  </si>
  <si>
    <t>Oct</t>
  </si>
  <si>
    <t>Nov</t>
  </si>
  <si>
    <t>Dec</t>
  </si>
  <si>
    <t>Total Acutal Expenditure</t>
  </si>
  <si>
    <t>Month</t>
  </si>
  <si>
    <t>Branch Local Operations</t>
  </si>
  <si>
    <t>Compliance &amp; Audit</t>
  </si>
  <si>
    <t>Corporate Operations</t>
  </si>
  <si>
    <t>Finance &amp; Accounting</t>
  </si>
  <si>
    <t>Human Resources</t>
  </si>
  <si>
    <t>Information Technology</t>
  </si>
  <si>
    <t>Loans and Credit</t>
  </si>
  <si>
    <t>Marketing &amp; Advertising</t>
  </si>
  <si>
    <t>Department Name</t>
  </si>
  <si>
    <t>Procurement &amp; Vendor Management</t>
  </si>
  <si>
    <t>Marketing &amp; Community Outreach</t>
  </si>
  <si>
    <t>Office Supplies &amp; Admin</t>
  </si>
  <si>
    <t>Professional Services (Legal/Consulting)</t>
  </si>
  <si>
    <t>Security Services &amp; Monitoring</t>
  </si>
  <si>
    <t>Budget Category</t>
  </si>
  <si>
    <t>Cost Center Name</t>
  </si>
  <si>
    <t>Atlanta GA Branch Operations</t>
  </si>
  <si>
    <t>Aurora IL Branch Operations</t>
  </si>
  <si>
    <t>Austin TX Branch Operations</t>
  </si>
  <si>
    <t>Baltimore MD Branch Operations</t>
  </si>
  <si>
    <t>Birmingham AL Branch Operations</t>
  </si>
  <si>
    <t>Boston MA Branch Operations</t>
  </si>
  <si>
    <t>Champaign IL Branch Operations</t>
  </si>
  <si>
    <t>Charleston SC Branch Operations</t>
  </si>
  <si>
    <t>Charlotte NC Branch Operations</t>
  </si>
  <si>
    <t>Chicago IL Branch Operations</t>
  </si>
  <si>
    <t>Columbus OH Branch Operations</t>
  </si>
  <si>
    <t>Deerfield IL Branch Operations</t>
  </si>
  <si>
    <t>Des Moines IA Branch Operations</t>
  </si>
  <si>
    <t>Detroit MI Branch Operations</t>
  </si>
  <si>
    <t>Dixon IL Branch Operations</t>
  </si>
  <si>
    <t>HQ Compliance &amp; Audit</t>
  </si>
  <si>
    <t>HQ Corporate Operations</t>
  </si>
  <si>
    <t>HQ Finance &amp; Accounting</t>
  </si>
  <si>
    <t>HQ Human Resources</t>
  </si>
  <si>
    <t>HQ Information Technology</t>
  </si>
  <si>
    <t>HQ Loans and Credit</t>
  </si>
  <si>
    <t>HQ Marketing &amp; Advertising</t>
  </si>
  <si>
    <t>HQ Procurement &amp; Vendor Management</t>
  </si>
  <si>
    <t>Indianapolis IN Branch Operations</t>
  </si>
  <si>
    <t>Jackson MS Branch Operations</t>
  </si>
  <si>
    <t>Lexington KY Branch Operations</t>
  </si>
  <si>
    <t>Little Rock AR Branch Operations</t>
  </si>
  <si>
    <t>Lombard IL Branch Operations</t>
  </si>
  <si>
    <t>Los Angeles CA Branch Operations</t>
  </si>
  <si>
    <t>Madison WI Branch Operations</t>
  </si>
  <si>
    <t>Minneapolis MN Branch Operations</t>
  </si>
  <si>
    <t>Missoula MT Branch Operations</t>
  </si>
  <si>
    <t>Naperville IL Branch Operations</t>
  </si>
  <si>
    <t>New Haven CT Branch Operations</t>
  </si>
  <si>
    <t>New York NY Branch Operations</t>
  </si>
  <si>
    <t>Newark NJ Branch Operations</t>
  </si>
  <si>
    <t>Oak Brook IL Branch Operations</t>
  </si>
  <si>
    <t>Peoria IL Branch Operations</t>
  </si>
  <si>
    <t>Philadelphia PA Branch Operations</t>
  </si>
  <si>
    <t>Richmond VA Branch Operations</t>
  </si>
  <si>
    <t>Rockford IL Branch Operations</t>
  </si>
  <si>
    <t>Seattle WA Branch Operations</t>
  </si>
  <si>
    <t>Tampa FL Branch Operations</t>
  </si>
  <si>
    <t>Amount Over Budget</t>
  </si>
  <si>
    <t>Branch</t>
  </si>
  <si>
    <t>HQ</t>
  </si>
  <si>
    <t>Total Annual Budget</t>
  </si>
  <si>
    <t>Cost Center Type</t>
  </si>
  <si>
    <t xml:space="preserve"> Month</t>
  </si>
  <si>
    <t>Remaining Budget</t>
  </si>
  <si>
    <t>AR</t>
  </si>
  <si>
    <t>CA</t>
  </si>
  <si>
    <t>GA</t>
  </si>
  <si>
    <t>IA</t>
  </si>
  <si>
    <t>IL</t>
  </si>
  <si>
    <t>MS</t>
  </si>
  <si>
    <t>OH</t>
  </si>
  <si>
    <t>TX</t>
  </si>
  <si>
    <t>WA</t>
  </si>
  <si>
    <t>AL</t>
  </si>
  <si>
    <t>CT</t>
  </si>
  <si>
    <t>IN</t>
  </si>
  <si>
    <t>KY</t>
  </si>
  <si>
    <t>MA</t>
  </si>
  <si>
    <t>MD</t>
  </si>
  <si>
    <t>MI</t>
  </si>
  <si>
    <t>MN</t>
  </si>
  <si>
    <t>MT</t>
  </si>
  <si>
    <t>NC</t>
  </si>
  <si>
    <t>NJ</t>
  </si>
  <si>
    <t>PA</t>
  </si>
  <si>
    <t>SC</t>
  </si>
  <si>
    <t>VA</t>
  </si>
  <si>
    <t>FL</t>
  </si>
  <si>
    <t>NY</t>
  </si>
  <si>
    <t>WI</t>
  </si>
  <si>
    <t>Midwest</t>
  </si>
  <si>
    <t>Northeast</t>
  </si>
  <si>
    <t>South Central</t>
  </si>
  <si>
    <t>Southeast</t>
  </si>
  <si>
    <t>West</t>
  </si>
  <si>
    <t>Region Name</t>
  </si>
  <si>
    <t>Region</t>
  </si>
  <si>
    <t>State</t>
  </si>
  <si>
    <t>Software Licenses &amp; Subscriptions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</si>
</sst>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00"/>
    <numFmt numFmtId="165" formatCode="&quot;$&quot;#,##0"/>
  </numFmts>
  <fonts count="1" x14ac:knownFonts="1">
    <font>
      <sz val="11"/>
      <color theme="1"/>
      <name val="Aptos Narrow"/>
      <family val="2"/>
      <scheme val="minor"/>
    </font>
  </fonts>
  <fills count="3">
    <fill>
      <patternFill patternType="none"/>
    </fill>
    <fill>
      <patternFill patternType="gray125"/>
    </fill>
    <fill>
      <patternFill patternType="solid">
        <fgColor theme="4" tint="0.39997558519241921"/>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164" fontId="0" fillId="0" borderId="0" xfId="0" applyNumberFormat="1"/>
    <xf numFmtId="4" fontId="0" fillId="0" borderId="0" xfId="0" applyNumberFormat="1"/>
    <xf numFmtId="9" fontId="0" fillId="0" borderId="0" xfId="0" applyNumberFormat="1"/>
    <xf numFmtId="10" fontId="0" fillId="0" borderId="0" xfId="0" applyNumberFormat="1"/>
    <xf numFmtId="0" fontId="0" fillId="2" borderId="0" xfId="0" applyFill="1"/>
    <xf numFmtId="165" fontId="0" fillId="0" borderId="0" xfId="0" applyNumberFormat="1"/>
    <xf numFmtId="3" fontId="0" fillId="0" borderId="0" xfId="0" applyNumberFormat="1"/>
  </cellXfs>
  <cellStyles count="1">
    <cellStyle name="Normal" xfId="0" builtinId="0"/>
  </cellStyles>
  <dxfs count="33">
    <dxf>
      <numFmt numFmtId="164" formatCode="&quot;$&quot;#,##0.00"/>
    </dxf>
    <dxf>
      <numFmt numFmtId="165" formatCode="&quot;$&quot;#,##0"/>
    </dxf>
    <dxf>
      <numFmt numFmtId="165" formatCode="&quot;$&quot;#,##0"/>
    </dxf>
    <dxf>
      <numFmt numFmtId="165" formatCode="&quot;$&quot;#,##0"/>
    </dxf>
    <dxf>
      <numFmt numFmtId="165" formatCode="&quot;$&quot;#,##0"/>
    </dxf>
    <dxf>
      <numFmt numFmtId="164" formatCode="&quot;$&quot;#,##0.00"/>
    </dxf>
    <dxf>
      <numFmt numFmtId="14" formatCode="0.00%"/>
    </dxf>
    <dxf>
      <numFmt numFmtId="14" formatCode="0.00%"/>
    </dxf>
    <dxf>
      <numFmt numFmtId="164" formatCode="&quot;$&quot;#,##0.00"/>
    </dxf>
    <dxf>
      <numFmt numFmtId="165" formatCode="&quot;$&quot;#,##0"/>
    </dxf>
    <dxf>
      <numFmt numFmtId="165" formatCode="&quot;$&quot;#,##0"/>
    </dxf>
    <dxf>
      <numFmt numFmtId="165" formatCode="&quot;$&quot;#,##0"/>
    </dxf>
    <dxf>
      <numFmt numFmtId="165" formatCode="&quot;$&quot;#,##0"/>
    </dxf>
    <dxf>
      <numFmt numFmtId="165" formatCode="&quot;$&quot;#,##0"/>
    </dxf>
    <dxf>
      <numFmt numFmtId="3" formatCode="#,##0"/>
    </dxf>
    <dxf>
      <numFmt numFmtId="165" formatCode="&quot;$&quot;#,##0"/>
    </dxf>
    <dxf>
      <numFmt numFmtId="165" formatCode="&quot;$&quot;#,##0"/>
    </dxf>
    <dxf>
      <numFmt numFmtId="165" formatCode="&quot;$&quot;#,##0"/>
    </dxf>
    <dxf>
      <numFmt numFmtId="13" formatCode="0%"/>
    </dxf>
    <dxf>
      <numFmt numFmtId="165" formatCode="&quot;$&quot;#,##0"/>
    </dxf>
    <dxf>
      <numFmt numFmtId="165" formatCode="&quot;$&quot;#,##0"/>
    </dxf>
    <dxf>
      <numFmt numFmtId="165" formatCode="&quot;$&quot;#,##0"/>
    </dxf>
    <dxf>
      <numFmt numFmtId="165" formatCode="&quot;$&quot;#,##0"/>
    </dxf>
    <dxf>
      <numFmt numFmtId="13" formatCode="0%"/>
    </dxf>
    <dxf>
      <numFmt numFmtId="13" formatCode="0%"/>
    </dxf>
    <dxf>
      <numFmt numFmtId="165" formatCode="&quot;$&quot;#,##0"/>
    </dxf>
    <dxf>
      <numFmt numFmtId="165" formatCode="&quot;$&quot;#,##0"/>
    </dxf>
    <dxf>
      <numFmt numFmtId="165" formatCode="&quot;$&quot;#,##0"/>
    </dxf>
    <dxf>
      <numFmt numFmtId="165" formatCode="&quot;$&quot;#,##0"/>
    </dxf>
    <dxf>
      <numFmt numFmtId="165" formatCode="&quot;$&quot;#,##0"/>
    </dxf>
    <dxf>
      <font>
        <b/>
        <i val="0"/>
        <strike val="0"/>
        <sz val="20"/>
        <color theme="1"/>
      </font>
      <border>
        <bottom style="thin">
          <color theme="4"/>
        </bottom>
        <vertical/>
        <horizontal/>
      </border>
    </dxf>
    <dxf>
      <font>
        <sz val="16"/>
        <color theme="1"/>
      </font>
      <border>
        <left style="thin">
          <color theme="4"/>
        </left>
        <right style="thin">
          <color theme="4"/>
        </right>
        <top style="thin">
          <color theme="4"/>
        </top>
        <bottom style="thin">
          <color theme="4"/>
        </bottom>
        <vertical/>
        <horizontal/>
      </border>
    </dxf>
    <dxf>
      <font>
        <sz val="20"/>
        <name val="Abadi"/>
        <family val="2"/>
        <scheme val="none"/>
      </font>
    </dxf>
  </dxfs>
  <tableStyles count="2" defaultTableStyle="TableStyleMedium2" defaultPivotStyle="PivotStyleLight16">
    <tableStyle name="Slicer Style 1" pivot="0" table="0" count="1" xr9:uid="{ACAC3284-C225-4B33-B5EC-DE9BD290D44B}">
      <tableStyleElement type="headerRow" dxfId="32"/>
    </tableStyle>
    <tableStyle name="SlicerStyleLight1 2" pivot="0" table="0" count="10" xr9:uid="{176FAFEE-2218-4FEC-8B6C-0E9B059026D6}">
      <tableStyleElement type="wholeTable" dxfId="31"/>
      <tableStyleElement type="headerRow" dxfId="30"/>
    </tableStyle>
  </tableStyles>
  <colors>
    <mruColors>
      <color rgb="FF54463A"/>
      <color rgb="FFFF3300"/>
      <color rgb="FFD37979"/>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Style 1"/>
        <x14:slicerStyle name="SlicerStyleLight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8.xml"/><Relationship Id="rId21" Type="http://schemas.openxmlformats.org/officeDocument/2006/relationships/pivotCacheDefinition" Target="pivotCache/pivotCacheDefinition13.xml"/><Relationship Id="rId42" Type="http://schemas.microsoft.com/office/2007/relationships/slicerCache" Target="slicerCaches/slicerCache4.xml"/><Relationship Id="rId47" Type="http://schemas.openxmlformats.org/officeDocument/2006/relationships/connections" Target="connections.xml"/><Relationship Id="rId63" Type="http://schemas.openxmlformats.org/officeDocument/2006/relationships/customXml" Target="../customXml/item12.xml"/><Relationship Id="rId68" Type="http://schemas.openxmlformats.org/officeDocument/2006/relationships/customXml" Target="../customXml/item17.xml"/><Relationship Id="rId84" Type="http://schemas.openxmlformats.org/officeDocument/2006/relationships/customXml" Target="../customXml/item33.xml"/><Relationship Id="rId89" Type="http://schemas.openxmlformats.org/officeDocument/2006/relationships/customXml" Target="../customXml/item38.xml"/><Relationship Id="rId16" Type="http://schemas.openxmlformats.org/officeDocument/2006/relationships/pivotCacheDefinition" Target="pivotCache/pivotCacheDefinition8.xml"/><Relationship Id="rId11" Type="http://schemas.openxmlformats.org/officeDocument/2006/relationships/pivotCacheDefinition" Target="pivotCache/pivotCacheDefinition3.xml"/><Relationship Id="rId32" Type="http://schemas.openxmlformats.org/officeDocument/2006/relationships/pivotCacheDefinition" Target="pivotCache/pivotCacheDefinition24.xml"/><Relationship Id="rId37" Type="http://schemas.openxmlformats.org/officeDocument/2006/relationships/pivotCacheDefinition" Target="pivotCache/pivotCacheDefinition29.xml"/><Relationship Id="rId53" Type="http://schemas.openxmlformats.org/officeDocument/2006/relationships/customXml" Target="../customXml/item2.xml"/><Relationship Id="rId58" Type="http://schemas.openxmlformats.org/officeDocument/2006/relationships/customXml" Target="../customXml/item7.xml"/><Relationship Id="rId74" Type="http://schemas.openxmlformats.org/officeDocument/2006/relationships/customXml" Target="../customXml/item23.xml"/><Relationship Id="rId79" Type="http://schemas.openxmlformats.org/officeDocument/2006/relationships/customXml" Target="../customXml/item28.xml"/><Relationship Id="rId102" Type="http://schemas.openxmlformats.org/officeDocument/2006/relationships/customXml" Target="../customXml/item51.xml"/><Relationship Id="rId5" Type="http://schemas.openxmlformats.org/officeDocument/2006/relationships/worksheet" Target="worksheets/sheet5.xml"/><Relationship Id="rId90" Type="http://schemas.openxmlformats.org/officeDocument/2006/relationships/customXml" Target="../customXml/item39.xml"/><Relationship Id="rId95" Type="http://schemas.openxmlformats.org/officeDocument/2006/relationships/customXml" Target="../customXml/item44.xml"/><Relationship Id="rId22" Type="http://schemas.openxmlformats.org/officeDocument/2006/relationships/pivotCacheDefinition" Target="pivotCache/pivotCacheDefinition14.xml"/><Relationship Id="rId27" Type="http://schemas.openxmlformats.org/officeDocument/2006/relationships/pivotCacheDefinition" Target="pivotCache/pivotCacheDefinition19.xml"/><Relationship Id="rId43" Type="http://schemas.microsoft.com/office/2007/relationships/slicerCache" Target="slicerCaches/slicerCache5.xml"/><Relationship Id="rId48" Type="http://schemas.openxmlformats.org/officeDocument/2006/relationships/styles" Target="styles.xml"/><Relationship Id="rId64" Type="http://schemas.openxmlformats.org/officeDocument/2006/relationships/customXml" Target="../customXml/item13.xml"/><Relationship Id="rId69" Type="http://schemas.openxmlformats.org/officeDocument/2006/relationships/customXml" Target="../customXml/item18.xml"/><Relationship Id="rId80" Type="http://schemas.openxmlformats.org/officeDocument/2006/relationships/customXml" Target="../customXml/item29.xml"/><Relationship Id="rId85" Type="http://schemas.openxmlformats.org/officeDocument/2006/relationships/customXml" Target="../customXml/item34.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pivotCacheDefinition" Target="pivotCache/pivotCacheDefinition17.xml"/><Relationship Id="rId33" Type="http://schemas.openxmlformats.org/officeDocument/2006/relationships/pivotCacheDefinition" Target="pivotCache/pivotCacheDefinition25.xml"/><Relationship Id="rId38" Type="http://schemas.openxmlformats.org/officeDocument/2006/relationships/pivotCacheDefinition" Target="pivotCache/pivotCacheDefinition30.xml"/><Relationship Id="rId46" Type="http://schemas.openxmlformats.org/officeDocument/2006/relationships/theme" Target="theme/theme1.xml"/><Relationship Id="rId59" Type="http://schemas.openxmlformats.org/officeDocument/2006/relationships/customXml" Target="../customXml/item8.xml"/><Relationship Id="rId67" Type="http://schemas.openxmlformats.org/officeDocument/2006/relationships/customXml" Target="../customXml/item16.xml"/><Relationship Id="rId103" Type="http://schemas.openxmlformats.org/officeDocument/2006/relationships/customXml" Target="../customXml/item52.xml"/><Relationship Id="rId20" Type="http://schemas.openxmlformats.org/officeDocument/2006/relationships/pivotCacheDefinition" Target="pivotCache/pivotCacheDefinition12.xml"/><Relationship Id="rId41" Type="http://schemas.microsoft.com/office/2007/relationships/slicerCache" Target="slicerCaches/slicerCache3.xml"/><Relationship Id="rId54" Type="http://schemas.openxmlformats.org/officeDocument/2006/relationships/customXml" Target="../customXml/item3.xml"/><Relationship Id="rId62" Type="http://schemas.openxmlformats.org/officeDocument/2006/relationships/customXml" Target="../customXml/item11.xml"/><Relationship Id="rId70" Type="http://schemas.openxmlformats.org/officeDocument/2006/relationships/customXml" Target="../customXml/item19.xml"/><Relationship Id="rId75" Type="http://schemas.openxmlformats.org/officeDocument/2006/relationships/customXml" Target="../customXml/item24.xml"/><Relationship Id="rId83" Type="http://schemas.openxmlformats.org/officeDocument/2006/relationships/customXml" Target="../customXml/item32.xml"/><Relationship Id="rId88" Type="http://schemas.openxmlformats.org/officeDocument/2006/relationships/customXml" Target="../customXml/item37.xml"/><Relationship Id="rId91" Type="http://schemas.openxmlformats.org/officeDocument/2006/relationships/customXml" Target="../customXml/item40.xml"/><Relationship Id="rId96" Type="http://schemas.openxmlformats.org/officeDocument/2006/relationships/customXml" Target="../customXml/item45.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pivotCacheDefinition" Target="pivotCache/pivotCacheDefinition15.xml"/><Relationship Id="rId28" Type="http://schemas.openxmlformats.org/officeDocument/2006/relationships/pivotCacheDefinition" Target="pivotCache/pivotCacheDefinition20.xml"/><Relationship Id="rId36" Type="http://schemas.openxmlformats.org/officeDocument/2006/relationships/pivotCacheDefinition" Target="pivotCache/pivotCacheDefinition28.xml"/><Relationship Id="rId49" Type="http://schemas.openxmlformats.org/officeDocument/2006/relationships/sharedStrings" Target="sharedStrings.xml"/><Relationship Id="rId57" Type="http://schemas.openxmlformats.org/officeDocument/2006/relationships/customXml" Target="../customXml/item6.xml"/><Relationship Id="rId10" Type="http://schemas.openxmlformats.org/officeDocument/2006/relationships/pivotCacheDefinition" Target="pivotCache/pivotCacheDefinition2.xml"/><Relationship Id="rId31" Type="http://schemas.openxmlformats.org/officeDocument/2006/relationships/pivotCacheDefinition" Target="pivotCache/pivotCacheDefinition23.xml"/><Relationship Id="rId44" Type="http://schemas.microsoft.com/office/2007/relationships/slicerCache" Target="slicerCaches/slicerCache6.xml"/><Relationship Id="rId52" Type="http://schemas.openxmlformats.org/officeDocument/2006/relationships/customXml" Target="../customXml/item1.xml"/><Relationship Id="rId60" Type="http://schemas.openxmlformats.org/officeDocument/2006/relationships/customXml" Target="../customXml/item9.xml"/><Relationship Id="rId65" Type="http://schemas.openxmlformats.org/officeDocument/2006/relationships/customXml" Target="../customXml/item14.xml"/><Relationship Id="rId73" Type="http://schemas.openxmlformats.org/officeDocument/2006/relationships/customXml" Target="../customXml/item22.xml"/><Relationship Id="rId78" Type="http://schemas.openxmlformats.org/officeDocument/2006/relationships/customXml" Target="../customXml/item27.xml"/><Relationship Id="rId81" Type="http://schemas.openxmlformats.org/officeDocument/2006/relationships/customXml" Target="../customXml/item30.xml"/><Relationship Id="rId86" Type="http://schemas.openxmlformats.org/officeDocument/2006/relationships/customXml" Target="../customXml/item35.xml"/><Relationship Id="rId94" Type="http://schemas.openxmlformats.org/officeDocument/2006/relationships/customXml" Target="../customXml/item43.xml"/><Relationship Id="rId99" Type="http://schemas.openxmlformats.org/officeDocument/2006/relationships/customXml" Target="../customXml/item48.xml"/><Relationship Id="rId101" Type="http://schemas.openxmlformats.org/officeDocument/2006/relationships/customXml" Target="../customXml/item50.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39" Type="http://schemas.microsoft.com/office/2007/relationships/slicerCache" Target="slicerCaches/slicerCache1.xml"/><Relationship Id="rId34" Type="http://schemas.openxmlformats.org/officeDocument/2006/relationships/pivotCacheDefinition" Target="pivotCache/pivotCacheDefinition26.xml"/><Relationship Id="rId50" Type="http://schemas.openxmlformats.org/officeDocument/2006/relationships/powerPivotData" Target="model/item.data"/><Relationship Id="rId55" Type="http://schemas.openxmlformats.org/officeDocument/2006/relationships/customXml" Target="../customXml/item4.xml"/><Relationship Id="rId76" Type="http://schemas.openxmlformats.org/officeDocument/2006/relationships/customXml" Target="../customXml/item25.xml"/><Relationship Id="rId97" Type="http://schemas.openxmlformats.org/officeDocument/2006/relationships/customXml" Target="../customXml/item46.xml"/><Relationship Id="rId104" Type="http://schemas.openxmlformats.org/officeDocument/2006/relationships/customXml" Target="../customXml/item53.xml"/><Relationship Id="rId7" Type="http://schemas.openxmlformats.org/officeDocument/2006/relationships/worksheet" Target="worksheets/sheet7.xml"/><Relationship Id="rId71" Type="http://schemas.openxmlformats.org/officeDocument/2006/relationships/customXml" Target="../customXml/item20.xml"/><Relationship Id="rId92" Type="http://schemas.openxmlformats.org/officeDocument/2006/relationships/customXml" Target="../customXml/item41.xml"/><Relationship Id="rId2" Type="http://schemas.openxmlformats.org/officeDocument/2006/relationships/worksheet" Target="worksheets/sheet2.xml"/><Relationship Id="rId29" Type="http://schemas.openxmlformats.org/officeDocument/2006/relationships/pivotCacheDefinition" Target="pivotCache/pivotCacheDefinition21.xml"/><Relationship Id="rId24" Type="http://schemas.openxmlformats.org/officeDocument/2006/relationships/pivotCacheDefinition" Target="pivotCache/pivotCacheDefinition16.xml"/><Relationship Id="rId40" Type="http://schemas.microsoft.com/office/2007/relationships/slicerCache" Target="slicerCaches/slicerCache2.xml"/><Relationship Id="rId45" Type="http://schemas.microsoft.com/office/2007/relationships/slicerCache" Target="slicerCaches/slicerCache7.xml"/><Relationship Id="rId66" Type="http://schemas.openxmlformats.org/officeDocument/2006/relationships/customXml" Target="../customXml/item15.xml"/><Relationship Id="rId87" Type="http://schemas.openxmlformats.org/officeDocument/2006/relationships/customXml" Target="../customXml/item36.xml"/><Relationship Id="rId61" Type="http://schemas.openxmlformats.org/officeDocument/2006/relationships/customXml" Target="../customXml/item10.xml"/><Relationship Id="rId82" Type="http://schemas.openxmlformats.org/officeDocument/2006/relationships/customXml" Target="../customXml/item31.xml"/><Relationship Id="rId19" Type="http://schemas.openxmlformats.org/officeDocument/2006/relationships/pivotCacheDefinition" Target="pivotCache/pivotCacheDefinition11.xml"/><Relationship Id="rId14" Type="http://schemas.openxmlformats.org/officeDocument/2006/relationships/pivotCacheDefinition" Target="pivotCache/pivotCacheDefinition6.xml"/><Relationship Id="rId30" Type="http://schemas.openxmlformats.org/officeDocument/2006/relationships/pivotCacheDefinition" Target="pivotCache/pivotCacheDefinition22.xml"/><Relationship Id="rId35" Type="http://schemas.openxmlformats.org/officeDocument/2006/relationships/pivotCacheDefinition" Target="pivotCache/pivotCacheDefinition27.xml"/><Relationship Id="rId56" Type="http://schemas.openxmlformats.org/officeDocument/2006/relationships/customXml" Target="../customXml/item5.xml"/><Relationship Id="rId77" Type="http://schemas.openxmlformats.org/officeDocument/2006/relationships/customXml" Target="../customXml/item26.xml"/><Relationship Id="rId100" Type="http://schemas.openxmlformats.org/officeDocument/2006/relationships/customXml" Target="../customXml/item49.xml"/><Relationship Id="rId8" Type="http://schemas.openxmlformats.org/officeDocument/2006/relationships/worksheet" Target="worksheets/sheet8.xml"/><Relationship Id="rId51" Type="http://schemas.microsoft.com/office/2017/10/relationships/person" Target="persons/person.xml"/><Relationship Id="rId72" Type="http://schemas.openxmlformats.org/officeDocument/2006/relationships/customXml" Target="../customXml/item21.xml"/><Relationship Id="rId93" Type="http://schemas.openxmlformats.org/officeDocument/2006/relationships/customXml" Target="../customXml/item42.xml"/><Relationship Id="rId98" Type="http://schemas.openxmlformats.org/officeDocument/2006/relationships/customXml" Target="../customXml/item47.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[Financial_Dashboard.xlsx]Summary Dashboard Pivot Tables!Total Expenditure Per Month</c:name>
    <c:fmtId val="14"/>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a:t>Monthly Expenses Per Year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'Summary Dashboard Pivot Tables'!$B$14</c:f>
              <c:strCache>
                <c:ptCount val="1"/>
                <c:pt idx="0">
                  <c:v>Total</c:v>
                </c:pt>
              </c:strCache>
            </c:strRef>
          </c:tx>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Pt>
            <c:idx val="6"/>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bubble3D val="0"/>
            <c:extLst>
              <c:ext xmlns:c16="http://schemas.microsoft.com/office/drawing/2014/chart" uri="{C3380CC4-5D6E-409C-BE32-E72D297353CC}">
                <c16:uniqueId val="{00000000-3C8A-4527-993E-B0A625013155}"/>
              </c:ext>
            </c:extLst>
          </c:dPt>
          <c:dLbls>
            <c:dLbl>
              <c:idx val="6"/>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3C8A-4527-993E-B0A62501315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0"/>
              </c:ext>
            </c:extLst>
          </c:dLbls>
          <c:trendline>
            <c:spPr>
              <a:ln w="19050" cap="rnd">
                <a:solidFill>
                  <a:schemeClr val="accent1"/>
                </a:solidFill>
                <a:prstDash val="sysDash"/>
              </a:ln>
              <a:effectLst/>
            </c:spPr>
            <c:trendlineType val="linear"/>
            <c:dispRSqr val="0"/>
            <c:dispEq val="0"/>
          </c:trendline>
          <c:cat>
            <c:strRef>
              <c:f>'Summary Dashboard Pivot Tables'!$A$15:$A$27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'Summary Dashboard Pivot Tables'!$B$15:$B$27</c:f>
              <c:numCache>
                <c:formatCode>"$"#,##0.00</c:formatCode>
                <c:ptCount val="12"/>
                <c:pt idx="0">
                  <c:v>2032400</c:v>
                </c:pt>
                <c:pt idx="1">
                  <c:v>1528810</c:v>
                </c:pt>
                <c:pt idx="2">
                  <c:v>1366190</c:v>
                </c:pt>
                <c:pt idx="3">
                  <c:v>1532170</c:v>
                </c:pt>
                <c:pt idx="4">
                  <c:v>1240000</c:v>
                </c:pt>
                <c:pt idx="5">
                  <c:v>1400070</c:v>
                </c:pt>
                <c:pt idx="6">
                  <c:v>1780470</c:v>
                </c:pt>
                <c:pt idx="7">
                  <c:v>1273790</c:v>
                </c:pt>
                <c:pt idx="8">
                  <c:v>1225510</c:v>
                </c:pt>
                <c:pt idx="9">
                  <c:v>1506110</c:v>
                </c:pt>
                <c:pt idx="10">
                  <c:v>1319570</c:v>
                </c:pt>
                <c:pt idx="11">
                  <c:v>1461400</c:v>
                </c:pt>
              </c:numCache>
            </c:numRef>
          </c:val>
          <c:smooth val="0"/>
          <c:extLst>
            <c:ext xmlns:c16="http://schemas.microsoft.com/office/drawing/2014/chart" uri="{C3380CC4-5D6E-409C-BE32-E72D297353CC}">
              <c16:uniqueId val="{00000002-3C8A-4527-993E-B0A625013155}"/>
            </c:ext>
          </c:extLst>
        </c:ser>
        <c:dLbls>
          <c:showLegendKey val="0"/>
          <c:showVal val="0"/>
          <c:showCatName val="0"/>
          <c:showSerName val="0"/>
          <c:showPercent val="0"/>
          <c:showBubbleSize val="0"/>
        </c:dLbls>
        <c:marker val="1"/>
        <c:smooth val="0"/>
        <c:axId val="1467742192"/>
        <c:axId val="1467751312"/>
      </c:lineChart>
      <c:catAx>
        <c:axId val="1467742192"/>
        <c:scaling>
          <c:orientation val="minMax"/>
        </c:scaling>
        <c:delete val="0"/>
        <c:axPos val="b"/>
        <c:title>
          <c:tx>
            <c:rich>
              <a:bodyPr rot="0" spcFirstLastPara="1" vertOverflow="ellipsis" vert="horz" wrap="square" anchor="ctr" anchorCtr="1"/>
              <a:lstStyle/>
              <a:p>
                <a:pPr>
                  <a:defRPr sz="1100" b="1" i="0" u="none" strike="noStrike" kern="1200" baseline="0">
                    <a:solidFill>
                      <a:schemeClr val="tx2"/>
                    </a:solidFill>
                    <a:latin typeface="+mn-lt"/>
                    <a:ea typeface="+mn-ea"/>
                    <a:cs typeface="+mn-cs"/>
                  </a:defRPr>
                </a:pPr>
                <a:r>
                  <a:rPr lang="en-US" sz="1100">
                    <a:solidFill>
                      <a:schemeClr val="bg2">
                        <a:lumMod val="50000"/>
                      </a:schemeClr>
                    </a:solidFill>
                  </a:rPr>
                  <a:t>Month</a:t>
                </a:r>
              </a:p>
            </c:rich>
          </c:tx>
          <c:overlay val="0"/>
          <c:spPr>
            <a:noFill/>
            <a:ln>
              <a:noFill/>
            </a:ln>
            <a:effectLst/>
          </c:spPr>
          <c:txPr>
            <a:bodyPr rot="0" spcFirstLastPara="1" vertOverflow="ellipsis" vert="horz" wrap="square" anchor="ctr" anchorCtr="1"/>
            <a:lstStyle/>
            <a:p>
              <a:pPr>
                <a:defRPr sz="1100" b="1" i="0" u="none" strike="noStrike" kern="1200" baseline="0">
                  <a:solidFill>
                    <a:schemeClr val="tx2"/>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2"/>
                </a:solidFill>
                <a:latin typeface="+mn-lt"/>
                <a:ea typeface="+mn-ea"/>
                <a:cs typeface="+mn-cs"/>
              </a:defRPr>
            </a:pPr>
            <a:endParaRPr lang="en-US"/>
          </a:p>
        </c:txPr>
        <c:crossAx val="1467751312"/>
        <c:crosses val="autoZero"/>
        <c:auto val="1"/>
        <c:lblAlgn val="ctr"/>
        <c:lblOffset val="100"/>
        <c:noMultiLvlLbl val="0"/>
      </c:catAx>
      <c:valAx>
        <c:axId val="1467751312"/>
        <c:scaling>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1100" b="1" i="0" u="none" strike="noStrike" kern="1200" baseline="0">
                    <a:solidFill>
                      <a:schemeClr val="tx2"/>
                    </a:solidFill>
                    <a:latin typeface="+mn-lt"/>
                    <a:ea typeface="+mn-ea"/>
                    <a:cs typeface="+mn-cs"/>
                  </a:defRPr>
                </a:pPr>
                <a:r>
                  <a:rPr lang="en-US" sz="1100">
                    <a:solidFill>
                      <a:schemeClr val="bg2">
                        <a:lumMod val="50000"/>
                      </a:schemeClr>
                    </a:solidFill>
                  </a:rPr>
                  <a:t>Expense in USD($)</a:t>
                </a:r>
              </a:p>
              <a:p>
                <a:pPr>
                  <a:defRPr sz="1100"/>
                </a:pPr>
                <a:endParaRPr lang="en-US" sz="1100"/>
              </a:p>
            </c:rich>
          </c:tx>
          <c:layout>
            <c:manualLayout>
              <c:xMode val="edge"/>
              <c:yMode val="edge"/>
              <c:x val="5.557895105372241E-2"/>
              <c:y val="0.2320126026616294"/>
            </c:manualLayout>
          </c:layout>
          <c:overlay val="0"/>
          <c:spPr>
            <a:noFill/>
            <a:ln>
              <a:noFill/>
            </a:ln>
            <a:effectLst/>
          </c:spPr>
          <c:txPr>
            <a:bodyPr rot="-5400000" spcFirstLastPara="1" vertOverflow="ellipsis" vert="horz" wrap="square" anchor="ctr" anchorCtr="1"/>
            <a:lstStyle/>
            <a:p>
              <a:pPr>
                <a:defRPr sz="1100" b="1" i="0" u="none" strike="noStrike" kern="1200" baseline="0">
                  <a:solidFill>
                    <a:schemeClr val="tx2"/>
                  </a:solidFill>
                  <a:latin typeface="+mn-lt"/>
                  <a:ea typeface="+mn-ea"/>
                  <a:cs typeface="+mn-cs"/>
                </a:defRPr>
              </a:pPr>
              <a:endParaRPr lang="en-US"/>
            </a:p>
          </c:txPr>
        </c:title>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tx2"/>
                </a:solidFill>
                <a:latin typeface="+mn-lt"/>
                <a:ea typeface="+mn-ea"/>
                <a:cs typeface="+mn-cs"/>
              </a:defRPr>
            </a:pPr>
            <a:endParaRPr lang="en-US"/>
          </a:p>
        </c:txPr>
        <c:crossAx val="146774219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[Financial_Dashboard.xlsx]Regional B&amp;E Pivot Tables!Total Budget Used(%) - Region Name</c:name>
    <c:fmtId val="5"/>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sz="1600"/>
              <a:t>Total Budget Used by Region</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7994107919235075E-2"/>
          <c:y val="7.7319918343540406E-2"/>
          <c:w val="0.90207042589432707"/>
          <c:h val="0.61518814222727403"/>
        </c:manualLayout>
      </c:layout>
      <c:barChart>
        <c:barDir val="col"/>
        <c:grouping val="clustered"/>
        <c:varyColors val="0"/>
        <c:ser>
          <c:idx val="0"/>
          <c:order val="0"/>
          <c:tx>
            <c:strRef>
              <c:f>'Regional B&amp;E Pivot Tables'!$I$2</c:f>
              <c:strCache>
                <c:ptCount val="1"/>
                <c:pt idx="0">
                  <c:v>Total</c:v>
                </c:pt>
              </c:strCache>
            </c:strRef>
          </c:tx>
          <c:spPr>
            <a:gradFill>
              <a:gsLst>
                <a:gs pos="0">
                  <a:schemeClr val="accent5"/>
                </a:gs>
                <a:gs pos="100000">
                  <a:schemeClr val="accent5">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'Regional B&amp;E Pivot Tables'!$H$3:$H$8</c:f>
              <c:strCache>
                <c:ptCount val="5"/>
                <c:pt idx="0">
                  <c:v>Midwest</c:v>
                </c:pt>
                <c:pt idx="1">
                  <c:v>West</c:v>
                </c:pt>
                <c:pt idx="2">
                  <c:v>Northeast</c:v>
                </c:pt>
                <c:pt idx="3">
                  <c:v>Southeast</c:v>
                </c:pt>
                <c:pt idx="4">
                  <c:v>South Central</c:v>
                </c:pt>
              </c:strCache>
            </c:strRef>
          </c:cat>
          <c:val>
            <c:numRef>
              <c:f>'Regional B&amp;E Pivot Tables'!$I$3:$I$8</c:f>
              <c:numCache>
                <c:formatCode>0%</c:formatCode>
                <c:ptCount val="5"/>
                <c:pt idx="0">
                  <c:v>0.24444168700978158</c:v>
                </c:pt>
                <c:pt idx="1">
                  <c:v>0.23493434572115218</c:v>
                </c:pt>
                <c:pt idx="2">
                  <c:v>0.19965675262826849</c:v>
                </c:pt>
                <c:pt idx="3">
                  <c:v>0.18395345541576785</c:v>
                </c:pt>
                <c:pt idx="4">
                  <c:v>0.12541626383070148</c:v>
                </c:pt>
              </c:numCache>
            </c:numRef>
          </c:val>
          <c:extLst>
            <c:ext xmlns:c16="http://schemas.microsoft.com/office/drawing/2014/chart" uri="{C3380CC4-5D6E-409C-BE32-E72D297353CC}">
              <c16:uniqueId val="{00000000-0ECB-4717-A09E-170AF2EDF919}"/>
            </c:ext>
          </c:extLst>
        </c:ser>
        <c:dLbls>
          <c:dLblPos val="inEnd"/>
          <c:showLegendKey val="0"/>
          <c:showVal val="1"/>
          <c:showCatName val="0"/>
          <c:showSerName val="0"/>
          <c:showPercent val="0"/>
          <c:showBubbleSize val="0"/>
        </c:dLbls>
        <c:gapWidth val="41"/>
        <c:axId val="2069652256"/>
        <c:axId val="2069662336"/>
      </c:barChart>
      <c:catAx>
        <c:axId val="2069652256"/>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Region</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2069662336"/>
        <c:crosses val="autoZero"/>
        <c:auto val="1"/>
        <c:lblAlgn val="ctr"/>
        <c:lblOffset val="100"/>
        <c:noMultiLvlLbl val="0"/>
      </c:catAx>
      <c:valAx>
        <c:axId val="2069662336"/>
        <c:scaling>
          <c:orientation val="minMax"/>
        </c:scaling>
        <c:delete val="1"/>
        <c:axPos val="l"/>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Total Budget Used(%)</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 sourceLinked="1"/>
        <c:majorTickMark val="none"/>
        <c:minorTickMark val="none"/>
        <c:tickLblPos val="nextTo"/>
        <c:crossAx val="20696522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[Financial_Dashboard.xlsx]Regional B&amp;E Pivot Tables!Monthly Expenditure - Region</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Monthly Spending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'Regional B&amp;E Pivot Tables'!$I$11</c:f>
              <c:strCache>
                <c:ptCount val="1"/>
                <c:pt idx="0">
                  <c:v>Total</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dPt>
            <c:idx val="1"/>
            <c:marker>
              <c:symbol val="circle"/>
              <c:size val="5"/>
              <c:spPr>
                <a:solidFill>
                  <a:schemeClr val="accent5"/>
                </a:solidFill>
                <a:ln w="9525">
                  <a:solidFill>
                    <a:schemeClr val="accent5"/>
                  </a:solidFill>
                </a:ln>
                <a:effectLst/>
              </c:spPr>
            </c:marker>
            <c:bubble3D val="0"/>
            <c:extLst>
              <c:ext xmlns:c16="http://schemas.microsoft.com/office/drawing/2014/chart" uri="{C3380CC4-5D6E-409C-BE32-E72D297353CC}">
                <c16:uniqueId val="{00000000-A0C4-48AD-B979-396955A16095}"/>
              </c:ext>
            </c:extLst>
          </c:dPt>
          <c:dPt>
            <c:idx val="2"/>
            <c:marker>
              <c:symbol val="circle"/>
              <c:size val="5"/>
              <c:spPr>
                <a:solidFill>
                  <a:schemeClr val="accent5"/>
                </a:solidFill>
                <a:ln w="9525">
                  <a:solidFill>
                    <a:schemeClr val="accent5"/>
                  </a:solidFill>
                </a:ln>
                <a:effectLst/>
              </c:spPr>
            </c:marker>
            <c:bubble3D val="0"/>
            <c:extLst>
              <c:ext xmlns:c16="http://schemas.microsoft.com/office/drawing/2014/chart" uri="{C3380CC4-5D6E-409C-BE32-E72D297353CC}">
                <c16:uniqueId val="{00000001-A0C4-48AD-B979-396955A16095}"/>
              </c:ext>
            </c:extLst>
          </c:dPt>
          <c:dPt>
            <c:idx val="4"/>
            <c:marker>
              <c:symbol val="circle"/>
              <c:size val="5"/>
              <c:spPr>
                <a:solidFill>
                  <a:schemeClr val="accent5"/>
                </a:solidFill>
                <a:ln w="9525">
                  <a:solidFill>
                    <a:schemeClr val="accent5"/>
                  </a:solidFill>
                </a:ln>
                <a:effectLst/>
              </c:spPr>
            </c:marker>
            <c:bubble3D val="0"/>
            <c:extLst>
              <c:ext xmlns:c16="http://schemas.microsoft.com/office/drawing/2014/chart" uri="{C3380CC4-5D6E-409C-BE32-E72D297353CC}">
                <c16:uniqueId val="{00000002-A0C4-48AD-B979-396955A16095}"/>
              </c:ext>
            </c:extLst>
          </c:dPt>
          <c:dPt>
            <c:idx val="5"/>
            <c:marker>
              <c:symbol val="circle"/>
              <c:size val="5"/>
              <c:spPr>
                <a:solidFill>
                  <a:schemeClr val="accent5"/>
                </a:solidFill>
                <a:ln w="9525">
                  <a:solidFill>
                    <a:schemeClr val="accent5"/>
                  </a:solidFill>
                </a:ln>
                <a:effectLst/>
              </c:spPr>
            </c:marker>
            <c:bubble3D val="0"/>
            <c:extLst>
              <c:ext xmlns:c16="http://schemas.microsoft.com/office/drawing/2014/chart" uri="{C3380CC4-5D6E-409C-BE32-E72D297353CC}">
                <c16:uniqueId val="{00000003-A0C4-48AD-B979-396955A16095}"/>
              </c:ext>
            </c:extLst>
          </c:dPt>
          <c:dPt>
            <c:idx val="7"/>
            <c:marker>
              <c:symbol val="circle"/>
              <c:size val="5"/>
              <c:spPr>
                <a:solidFill>
                  <a:schemeClr val="accent5"/>
                </a:solidFill>
                <a:ln w="9525">
                  <a:solidFill>
                    <a:schemeClr val="accent5"/>
                  </a:solidFill>
                </a:ln>
                <a:effectLst/>
              </c:spPr>
            </c:marker>
            <c:bubble3D val="0"/>
            <c:extLst>
              <c:ext xmlns:c16="http://schemas.microsoft.com/office/drawing/2014/chart" uri="{C3380CC4-5D6E-409C-BE32-E72D297353CC}">
                <c16:uniqueId val="{00000004-A0C4-48AD-B979-396955A16095}"/>
              </c:ext>
            </c:extLst>
          </c:dPt>
          <c:dPt>
            <c:idx val="8"/>
            <c:marker>
              <c:symbol val="circle"/>
              <c:size val="5"/>
              <c:spPr>
                <a:solidFill>
                  <a:schemeClr val="accent5"/>
                </a:solidFill>
                <a:ln w="9525">
                  <a:solidFill>
                    <a:schemeClr val="accent5"/>
                  </a:solidFill>
                </a:ln>
                <a:effectLst/>
              </c:spPr>
            </c:marker>
            <c:bubble3D val="0"/>
            <c:extLst>
              <c:ext xmlns:c16="http://schemas.microsoft.com/office/drawing/2014/chart" uri="{C3380CC4-5D6E-409C-BE32-E72D297353CC}">
                <c16:uniqueId val="{00000005-A0C4-48AD-B979-396955A16095}"/>
              </c:ext>
            </c:extLst>
          </c:dPt>
          <c:dPt>
            <c:idx val="10"/>
            <c:marker>
              <c:symbol val="circle"/>
              <c:size val="5"/>
              <c:spPr>
                <a:solidFill>
                  <a:schemeClr val="accent5"/>
                </a:solidFill>
                <a:ln w="9525">
                  <a:solidFill>
                    <a:schemeClr val="accent5"/>
                  </a:solidFill>
                </a:ln>
                <a:effectLst/>
              </c:spPr>
            </c:marker>
            <c:bubble3D val="0"/>
            <c:extLst>
              <c:ext xmlns:c16="http://schemas.microsoft.com/office/drawing/2014/chart" uri="{C3380CC4-5D6E-409C-BE32-E72D297353CC}">
                <c16:uniqueId val="{00000006-A0C4-48AD-B979-396955A16095}"/>
              </c:ext>
            </c:extLst>
          </c:dPt>
          <c:dLbls>
            <c:dLbl>
              <c:idx val="1"/>
              <c:delete val="1"/>
              <c:extLst>
                <c:ext xmlns:c15="http://schemas.microsoft.com/office/drawing/2012/chart" uri="{CE6537A1-D6FC-4f65-9D91-7224C49458BB}"/>
                <c:ext xmlns:c16="http://schemas.microsoft.com/office/drawing/2014/chart" uri="{C3380CC4-5D6E-409C-BE32-E72D297353CC}">
                  <c16:uniqueId val="{00000000-A0C4-48AD-B979-396955A16095}"/>
                </c:ext>
              </c:extLst>
            </c:dLbl>
            <c:dLbl>
              <c:idx val="2"/>
              <c:delete val="1"/>
              <c:extLst>
                <c:ext xmlns:c15="http://schemas.microsoft.com/office/drawing/2012/chart" uri="{CE6537A1-D6FC-4f65-9D91-7224C49458BB}"/>
                <c:ext xmlns:c16="http://schemas.microsoft.com/office/drawing/2014/chart" uri="{C3380CC4-5D6E-409C-BE32-E72D297353CC}">
                  <c16:uniqueId val="{00000001-A0C4-48AD-B979-396955A16095}"/>
                </c:ext>
              </c:extLst>
            </c:dLbl>
            <c:dLbl>
              <c:idx val="4"/>
              <c:delete val="1"/>
              <c:extLst>
                <c:ext xmlns:c15="http://schemas.microsoft.com/office/drawing/2012/chart" uri="{CE6537A1-D6FC-4f65-9D91-7224C49458BB}"/>
                <c:ext xmlns:c16="http://schemas.microsoft.com/office/drawing/2014/chart" uri="{C3380CC4-5D6E-409C-BE32-E72D297353CC}">
                  <c16:uniqueId val="{00000002-A0C4-48AD-B979-396955A16095}"/>
                </c:ext>
              </c:extLst>
            </c:dLbl>
            <c:dLbl>
              <c:idx val="5"/>
              <c:delete val="1"/>
              <c:extLst>
                <c:ext xmlns:c15="http://schemas.microsoft.com/office/drawing/2012/chart" uri="{CE6537A1-D6FC-4f65-9D91-7224C49458BB}"/>
                <c:ext xmlns:c16="http://schemas.microsoft.com/office/drawing/2014/chart" uri="{C3380CC4-5D6E-409C-BE32-E72D297353CC}">
                  <c16:uniqueId val="{00000003-A0C4-48AD-B979-396955A16095}"/>
                </c:ext>
              </c:extLst>
            </c:dLbl>
            <c:dLbl>
              <c:idx val="7"/>
              <c:delete val="1"/>
              <c:extLst>
                <c:ext xmlns:c15="http://schemas.microsoft.com/office/drawing/2012/chart" uri="{CE6537A1-D6FC-4f65-9D91-7224C49458BB}"/>
                <c:ext xmlns:c16="http://schemas.microsoft.com/office/drawing/2014/chart" uri="{C3380CC4-5D6E-409C-BE32-E72D297353CC}">
                  <c16:uniqueId val="{00000004-A0C4-48AD-B979-396955A16095}"/>
                </c:ext>
              </c:extLst>
            </c:dLbl>
            <c:dLbl>
              <c:idx val="8"/>
              <c:delete val="1"/>
              <c:extLst>
                <c:ext xmlns:c15="http://schemas.microsoft.com/office/drawing/2012/chart" uri="{CE6537A1-D6FC-4f65-9D91-7224C49458BB}"/>
                <c:ext xmlns:c16="http://schemas.microsoft.com/office/drawing/2014/chart" uri="{C3380CC4-5D6E-409C-BE32-E72D297353CC}">
                  <c16:uniqueId val="{00000005-A0C4-48AD-B979-396955A16095}"/>
                </c:ext>
              </c:extLst>
            </c:dLbl>
            <c:dLbl>
              <c:idx val="10"/>
              <c:delete val="1"/>
              <c:extLst>
                <c:ext xmlns:c15="http://schemas.microsoft.com/office/drawing/2012/chart" uri="{CE6537A1-D6FC-4f65-9D91-7224C49458BB}"/>
                <c:ext xmlns:c16="http://schemas.microsoft.com/office/drawing/2014/chart" uri="{C3380CC4-5D6E-409C-BE32-E72D297353CC}">
                  <c16:uniqueId val="{00000006-A0C4-48AD-B979-396955A1609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'Regional B&amp;E Pivot Tables'!$H$12:$H$24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'Regional B&amp;E Pivot Tables'!$I$12:$I$24</c:f>
              <c:numCache>
                <c:formatCode>"$"#,##0</c:formatCode>
                <c:ptCount val="12"/>
                <c:pt idx="0">
                  <c:v>2032400</c:v>
                </c:pt>
                <c:pt idx="1">
                  <c:v>1528810</c:v>
                </c:pt>
                <c:pt idx="2">
                  <c:v>1366190</c:v>
                </c:pt>
                <c:pt idx="3">
                  <c:v>1532170</c:v>
                </c:pt>
                <c:pt idx="4">
                  <c:v>1240000</c:v>
                </c:pt>
                <c:pt idx="5">
                  <c:v>1400070</c:v>
                </c:pt>
                <c:pt idx="6">
                  <c:v>1780470</c:v>
                </c:pt>
                <c:pt idx="7">
                  <c:v>1273790</c:v>
                </c:pt>
                <c:pt idx="8">
                  <c:v>1225510</c:v>
                </c:pt>
                <c:pt idx="9">
                  <c:v>1506110</c:v>
                </c:pt>
                <c:pt idx="10">
                  <c:v>1319570</c:v>
                </c:pt>
                <c:pt idx="11">
                  <c:v>1461400</c:v>
                </c:pt>
              </c:numCache>
            </c:numRef>
          </c:val>
          <c:smooth val="0"/>
          <c:extLst>
            <c:ext xmlns:c16="http://schemas.microsoft.com/office/drawing/2014/chart" uri="{C3380CC4-5D6E-409C-BE32-E72D297353CC}">
              <c16:uniqueId val="{00000001-3CD3-4181-8D49-D2612B33BDBD}"/>
            </c:ext>
          </c:extLst>
        </c:ser>
        <c:dLbls>
          <c:dLblPos val="ctr"/>
          <c:showLegendKey val="0"/>
          <c:showVal val="1"/>
          <c:showCatName val="0"/>
          <c:showSerName val="0"/>
          <c:showPercent val="0"/>
          <c:showBubbleSize val="0"/>
        </c:dLbls>
        <c:marker val="1"/>
        <c:smooth val="0"/>
        <c:axId val="1482013296"/>
        <c:axId val="1482012336"/>
      </c:lineChart>
      <c:catAx>
        <c:axId val="148201329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Month</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2012336"/>
        <c:crosses val="autoZero"/>
        <c:auto val="1"/>
        <c:lblAlgn val="ctr"/>
        <c:lblOffset val="100"/>
        <c:noMultiLvlLbl val="0"/>
      </c:catAx>
      <c:valAx>
        <c:axId val="1482012336"/>
        <c:scaling>
          <c:orientation val="minMax"/>
        </c:scaling>
        <c:delete val="0"/>
        <c:axPos val="l"/>
        <c:majorGridlines>
          <c:spPr>
            <a:ln w="9525" cap="flat" cmpd="sng" algn="ctr">
              <a:solidFill>
                <a:schemeClr val="bg2">
                  <a:lumMod val="10000"/>
                </a:schemeClr>
              </a:solidFill>
              <a:round/>
            </a:ln>
            <a:effectLst/>
          </c:spPr>
        </c:majorGridlines>
        <c:title>
          <c:tx>
            <c:rich>
              <a:bodyPr rot="-54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r>
                  <a:rPr lang="en-US" sz="1100"/>
                  <a:t>Monthly Spending in USD</a:t>
                </a:r>
              </a:p>
              <a:p>
                <a:pPr>
                  <a:defRPr sz="1100"/>
                </a:pPr>
                <a:endParaRPr lang="en-US" sz="1100"/>
              </a:p>
            </c:rich>
          </c:tx>
          <c:overlay val="0"/>
          <c:spPr>
            <a:noFill/>
            <a:ln>
              <a:noFill/>
            </a:ln>
            <a:effectLst/>
          </c:spPr>
          <c:txPr>
            <a:bodyPr rot="-54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title>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82013296"/>
        <c:crosses val="autoZero"/>
        <c:crossBetween val="between"/>
      </c:valAx>
      <c:spPr>
        <a:noFill/>
        <a:ln>
          <a:solidFill>
            <a:schemeClr val="bg2">
              <a:lumMod val="10000"/>
            </a:schemeClr>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5">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[Financial_Dashboard.xlsx]Summary Dashboard Pivot Tables!Expenses per Department</c:name>
    <c:fmtId val="14"/>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sz="1400"/>
              <a:t>Total Spending</a:t>
            </a:r>
            <a:r>
              <a:rPr lang="en-US" sz="1400" baseline="0"/>
              <a:t> </a:t>
            </a:r>
            <a:r>
              <a:rPr lang="en-US" sz="1400"/>
              <a:t>By Department</a:t>
            </a:r>
          </a:p>
        </c:rich>
      </c:tx>
      <c:layout>
        <c:manualLayout>
          <c:xMode val="edge"/>
          <c:yMode val="edge"/>
          <c:x val="0.32880881298704828"/>
          <c:y val="2.4715145900880038E-2"/>
        </c:manualLayout>
      </c:layout>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solidFill>
            <a:schemeClr val="accent2">
              <a:lumMod val="60000"/>
              <a:lumOff val="40000"/>
            </a:schemeClr>
          </a:solidFill>
          <a:ln w="9525" cap="flat" cmpd="sng" algn="ctr">
            <a:solidFill>
              <a:schemeClr val="accent2"/>
            </a:solidFill>
            <a:miter lim="800000"/>
          </a:ln>
          <a:effectLst>
            <a:glow rad="63500">
              <a:schemeClr val="accent2">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60000"/>
              <a:lumOff val="40000"/>
            </a:schemeClr>
          </a:solid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60000"/>
              <a:lumOff val="40000"/>
            </a:schemeClr>
          </a:solid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lumMod val="60000"/>
              <a:lumOff val="40000"/>
            </a:schemeClr>
          </a:solid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lumMod val="60000"/>
              <a:lumOff val="40000"/>
            </a:schemeClr>
          </a:solid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2">
              <a:lumMod val="60000"/>
              <a:lumOff val="40000"/>
            </a:schemeClr>
          </a:solidFill>
          <a:ln w="9525" cap="flat" cmpd="sng" algn="ctr">
            <a:solidFill>
              <a:schemeClr val="accent2"/>
            </a:solidFill>
            <a:miter lim="800000"/>
          </a:ln>
          <a:effectLst>
            <a:glow rad="63500">
              <a:schemeClr val="accent2">
                <a:satMod val="175000"/>
                <a:alpha val="25000"/>
              </a:schemeClr>
            </a:glow>
          </a:effectLst>
        </c:spPr>
      </c:pivotFmt>
      <c:pivotFmt>
        <c:idx val="6"/>
        <c:spPr>
          <a:solidFill>
            <a:schemeClr val="accent2">
              <a:lumMod val="60000"/>
              <a:lumOff val="40000"/>
            </a:schemeClr>
          </a:solidFill>
          <a:ln w="9525" cap="flat" cmpd="sng" algn="ctr">
            <a:solidFill>
              <a:schemeClr val="accent2"/>
            </a:solidFill>
            <a:miter lim="800000"/>
          </a:ln>
          <a:effectLst>
            <a:glow rad="63500">
              <a:schemeClr val="accent2">
                <a:satMod val="175000"/>
                <a:alpha val="25000"/>
              </a:schemeClr>
            </a:glow>
          </a:effectLst>
        </c:spPr>
      </c:pivotFmt>
      <c:pivotFmt>
        <c:idx val="7"/>
      </c:pivotFmt>
      <c:pivotFmt>
        <c:idx val="8"/>
      </c:pivotFmt>
      <c:pivotFmt>
        <c:idx val="9"/>
        <c:spPr>
          <a:solidFill>
            <a:schemeClr val="accent2">
              <a:lumMod val="60000"/>
              <a:lumOff val="40000"/>
            </a:schemeClr>
          </a:solidFill>
          <a:ln w="9525" cap="flat" cmpd="sng" algn="ctr">
            <a:solidFill>
              <a:schemeClr val="accent2"/>
            </a:solidFill>
            <a:miter lim="800000"/>
          </a:ln>
          <a:effectLst>
            <a:glow rad="63500">
              <a:schemeClr val="accent2">
                <a:satMod val="175000"/>
                <a:alpha val="25000"/>
              </a:schemeClr>
            </a:glow>
          </a:effectLst>
        </c:spPr>
      </c:pivotFmt>
    </c:pivotFmts>
    <c:plotArea>
      <c:layout>
        <c:manualLayout>
          <c:layoutTarget val="inner"/>
          <c:xMode val="edge"/>
          <c:yMode val="edge"/>
          <c:x val="0.2829211567009764"/>
          <c:y val="0.10114285714285715"/>
          <c:w val="0.61323620540669577"/>
          <c:h val="0.70358578707073383"/>
        </c:manualLayout>
      </c:layout>
      <c:barChart>
        <c:barDir val="bar"/>
        <c:grouping val="clustered"/>
        <c:varyColors val="0"/>
        <c:ser>
          <c:idx val="0"/>
          <c:order val="0"/>
          <c:tx>
            <c:strRef>
              <c:f>'Summary Dashboard Pivot Tables'!$D$2</c:f>
              <c:strCache>
                <c:ptCount val="1"/>
                <c:pt idx="0">
                  <c:v>Total</c:v>
                </c:pt>
              </c:strCache>
            </c:strRef>
          </c:tx>
          <c:spPr>
            <a:solidFill>
              <a:schemeClr val="accent2">
                <a:lumMod val="60000"/>
                <a:lumOff val="40000"/>
              </a:schemeClr>
            </a:solidFill>
            <a:ln w="9525" cap="flat" cmpd="sng" algn="ctr">
              <a:solidFill>
                <a:schemeClr val="accent2"/>
              </a:solidFill>
              <a:miter lim="800000"/>
            </a:ln>
            <a:effectLst>
              <a:glow rad="63500">
                <a:schemeClr val="accent2">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'Summary Dashboard Pivot Tables'!$C$3:$C$8</c:f>
              <c:strCache>
                <c:ptCount val="5"/>
                <c:pt idx="0">
                  <c:v>Loans and Credit</c:v>
                </c:pt>
                <c:pt idx="1">
                  <c:v>Compliance &amp; Audit</c:v>
                </c:pt>
                <c:pt idx="2">
                  <c:v>Procurement &amp; Vendor Management</c:v>
                </c:pt>
                <c:pt idx="3">
                  <c:v>Information Technology</c:v>
                </c:pt>
                <c:pt idx="4">
                  <c:v>Branch Local Operations</c:v>
                </c:pt>
              </c:strCache>
            </c:strRef>
          </c:cat>
          <c:val>
            <c:numRef>
              <c:f>'Summary Dashboard Pivot Tables'!$D$3:$D$8</c:f>
              <c:numCache>
                <c:formatCode>"$"#,##0.00</c:formatCode>
                <c:ptCount val="5"/>
                <c:pt idx="0">
                  <c:v>1433430</c:v>
                </c:pt>
                <c:pt idx="1">
                  <c:v>1526600</c:v>
                </c:pt>
                <c:pt idx="2">
                  <c:v>1636800</c:v>
                </c:pt>
                <c:pt idx="3">
                  <c:v>2156100</c:v>
                </c:pt>
                <c:pt idx="4">
                  <c:v>5710670</c:v>
                </c:pt>
              </c:numCache>
            </c:numRef>
          </c:val>
          <c:extLst>
            <c:ext xmlns:c16="http://schemas.microsoft.com/office/drawing/2014/chart" uri="{C3380CC4-5D6E-409C-BE32-E72D297353CC}">
              <c16:uniqueId val="{00000000-5312-45F3-BBB5-7EE1546C9953}"/>
            </c:ext>
          </c:extLst>
        </c:ser>
        <c:dLbls>
          <c:dLblPos val="outEnd"/>
          <c:showLegendKey val="0"/>
          <c:showVal val="1"/>
          <c:showCatName val="0"/>
          <c:showSerName val="0"/>
          <c:showPercent val="0"/>
          <c:showBubbleSize val="0"/>
        </c:dLbls>
        <c:gapWidth val="182"/>
        <c:overlap val="-45"/>
        <c:axId val="65083791"/>
        <c:axId val="65094831"/>
      </c:barChart>
      <c:catAx>
        <c:axId val="65083791"/>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title>
          <c:tx>
            <c:rich>
              <a:bodyPr rot="-5400000" spcFirstLastPara="1" vertOverflow="ellipsis" vert="horz" wrap="square" anchor="ctr" anchorCtr="1"/>
              <a:lstStyle/>
              <a:p>
                <a:pPr>
                  <a:defRPr sz="1200" b="1" i="0" u="none" strike="noStrike" kern="1200" baseline="0">
                    <a:solidFill>
                      <a:schemeClr val="lt1">
                        <a:lumMod val="75000"/>
                      </a:schemeClr>
                    </a:solidFill>
                    <a:latin typeface="+mn-lt"/>
                    <a:ea typeface="+mn-ea"/>
                    <a:cs typeface="+mn-cs"/>
                  </a:defRPr>
                </a:pPr>
                <a:r>
                  <a:rPr lang="en-US" sz="1200">
                    <a:solidFill>
                      <a:schemeClr val="bg2"/>
                    </a:solidFill>
                  </a:rPr>
                  <a:t>Department</a:t>
                </a:r>
                <a:endParaRPr lang="en-US" sz="1200" baseline="0">
                  <a:solidFill>
                    <a:schemeClr val="bg2"/>
                  </a:solidFill>
                </a:endParaRPr>
              </a:p>
              <a:p>
                <a:pPr>
                  <a:defRPr sz="1200"/>
                </a:pPr>
                <a:endParaRPr lang="en-US" sz="1200">
                  <a:solidFill>
                    <a:schemeClr val="bg2"/>
                  </a:solidFill>
                </a:endParaRPr>
              </a:p>
            </c:rich>
          </c:tx>
          <c:overlay val="0"/>
          <c:spPr>
            <a:noFill/>
            <a:ln>
              <a:noFill/>
            </a:ln>
            <a:effectLst/>
          </c:spPr>
          <c:txPr>
            <a:bodyPr rot="-5400000" spcFirstLastPara="1" vertOverflow="ellipsis" vert="horz" wrap="square" anchor="ctr" anchorCtr="1"/>
            <a:lstStyle/>
            <a:p>
              <a:pPr>
                <a:defRPr sz="12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lt1">
                    <a:lumMod val="75000"/>
                  </a:schemeClr>
                </a:solidFill>
                <a:latin typeface="+mn-lt"/>
                <a:ea typeface="+mn-ea"/>
                <a:cs typeface="+mn-cs"/>
              </a:defRPr>
            </a:pPr>
            <a:endParaRPr lang="en-US"/>
          </a:p>
        </c:txPr>
        <c:crossAx val="65094831"/>
        <c:crosses val="autoZero"/>
        <c:auto val="1"/>
        <c:lblAlgn val="ctr"/>
        <c:lblOffset val="100"/>
        <c:noMultiLvlLbl val="0"/>
      </c:catAx>
      <c:valAx>
        <c:axId val="65094831"/>
        <c:scaling>
          <c:orientation val="minMax"/>
          <c:max val="3500000"/>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title>
          <c:tx>
            <c:rich>
              <a:bodyPr rot="0" spcFirstLastPara="1" vertOverflow="ellipsis" vert="horz" wrap="square" anchor="ctr" anchorCtr="1"/>
              <a:lstStyle/>
              <a:p>
                <a:pPr>
                  <a:defRPr sz="1100" b="1" i="0" u="none" strike="noStrike" kern="1200" baseline="0">
                    <a:solidFill>
                      <a:schemeClr val="lt1">
                        <a:lumMod val="75000"/>
                      </a:schemeClr>
                    </a:solidFill>
                    <a:latin typeface="+mn-lt"/>
                    <a:ea typeface="+mn-ea"/>
                    <a:cs typeface="+mn-cs"/>
                  </a:defRPr>
                </a:pPr>
                <a:r>
                  <a:rPr lang="en-US" sz="1100">
                    <a:solidFill>
                      <a:schemeClr val="bg1"/>
                    </a:solidFill>
                  </a:rPr>
                  <a:t>Expenses</a:t>
                </a:r>
                <a:r>
                  <a:rPr lang="en-US" sz="1100" baseline="0">
                    <a:solidFill>
                      <a:schemeClr val="bg1"/>
                    </a:solidFill>
                  </a:rPr>
                  <a:t> in USD($)</a:t>
                </a:r>
                <a:endParaRPr lang="en-US" sz="1100">
                  <a:solidFill>
                    <a:schemeClr val="bg1"/>
                  </a:solidFill>
                </a:endParaRPr>
              </a:p>
            </c:rich>
          </c:tx>
          <c:overlay val="0"/>
          <c:spPr>
            <a:noFill/>
            <a:ln>
              <a:noFill/>
            </a:ln>
            <a:effectLst/>
          </c:spPr>
          <c:txPr>
            <a:bodyPr rot="0" spcFirstLastPara="1" vertOverflow="ellipsis" vert="horz" wrap="square" anchor="ctr" anchorCtr="1"/>
            <a:lstStyle/>
            <a:p>
              <a:pPr>
                <a:defRPr sz="1100" b="1" i="0" u="none" strike="noStrike" kern="1200" baseline="0">
                  <a:solidFill>
                    <a:schemeClr val="lt1">
                      <a:lumMod val="75000"/>
                    </a:schemeClr>
                  </a:solidFill>
                  <a:latin typeface="+mn-lt"/>
                  <a:ea typeface="+mn-ea"/>
                  <a:cs typeface="+mn-cs"/>
                </a:defRPr>
              </a:pPr>
              <a:endParaRPr lang="en-US"/>
            </a:p>
          </c:txPr>
        </c:title>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lt1">
                    <a:lumMod val="75000"/>
                  </a:schemeClr>
                </a:solidFill>
                <a:latin typeface="+mn-lt"/>
                <a:ea typeface="+mn-ea"/>
                <a:cs typeface="+mn-cs"/>
              </a:defRPr>
            </a:pPr>
            <a:endParaRPr lang="en-US"/>
          </a:p>
        </c:txPr>
        <c:crossAx val="65083791"/>
        <c:crosses val="autoZero"/>
        <c:crossBetween val="between"/>
        <c:majorUnit val="1000000"/>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[Financial_Dashboard.xlsx]Summary Dashboard Pivot Tables!Total Expenses Per Budget Category</c:name>
    <c:fmtId val="15"/>
  </c:pivotSource>
  <c:chart>
    <c:title>
      <c:tx>
        <c:rich>
          <a:bodyPr rot="0" spcFirstLastPara="1" vertOverflow="ellipsis" vert="horz" wrap="square" anchor="ctr" anchorCtr="1"/>
          <a:lstStyle/>
          <a:p>
            <a:pPr>
              <a:defRPr sz="1800" b="1" i="0" u="none" strike="noStrike" kern="1200" cap="all" spc="100" normalizeH="0" baseline="0">
                <a:solidFill>
                  <a:schemeClr val="lt1"/>
                </a:solidFill>
                <a:latin typeface="+mn-lt"/>
                <a:ea typeface="+mn-ea"/>
                <a:cs typeface="+mn-cs"/>
              </a:defRPr>
            </a:pPr>
            <a:r>
              <a:rPr lang="en-US" sz="1800"/>
              <a:t>Total</a:t>
            </a:r>
            <a:r>
              <a:rPr lang="en-US" sz="1800" baseline="0"/>
              <a:t> Spending By Category</a:t>
            </a:r>
          </a:p>
          <a:p>
            <a:pPr>
              <a:defRPr sz="1800"/>
            </a:pPr>
            <a:endParaRPr lang="en-US" sz="1800"/>
          </a:p>
          <a:p>
            <a:pPr>
              <a:defRPr sz="1800"/>
            </a:pPr>
            <a:endParaRPr lang="en-US" sz="1800"/>
          </a:p>
        </c:rich>
      </c:tx>
      <c:layout>
        <c:manualLayout>
          <c:xMode val="edge"/>
          <c:yMode val="edge"/>
          <c:x val="0.32187920550168364"/>
          <c:y val="8.9981427425664777E-3"/>
        </c:manualLayout>
      </c:layout>
      <c:overlay val="0"/>
      <c:spPr>
        <a:noFill/>
        <a:ln>
          <a:noFill/>
        </a:ln>
        <a:effectLst/>
      </c:spPr>
      <c:txPr>
        <a:bodyPr rot="0" spcFirstLastPara="1" vertOverflow="ellipsis" vert="horz" wrap="square" anchor="ctr" anchorCtr="1"/>
        <a:lstStyle/>
        <a:p>
          <a:pPr>
            <a:defRPr sz="18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solidFill>
            <a:schemeClr val="accent2">
              <a:lumMod val="20000"/>
              <a:lumOff val="80000"/>
            </a:schemeClr>
          </a:solidFill>
          <a:ln w="38100">
            <a:solidFill>
              <a:schemeClr val="bg2"/>
            </a:solidFill>
          </a:ln>
          <a:effectLst/>
        </c:spPr>
        <c:marker>
          <c:symbol val="circle"/>
          <c:size val="5"/>
          <c:spPr>
            <a:solidFill>
              <a:schemeClr val="accent1"/>
            </a:solidFill>
            <a:ln w="22225">
              <a:solidFill>
                <a:schemeClr val="lt1"/>
              </a:solidFill>
              <a:round/>
            </a:ln>
            <a:effectLst/>
          </c:spPr>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lumMod val="20000"/>
              <a:lumOff val="80000"/>
            </a:schemeClr>
          </a:solidFill>
          <a:ln w="38100">
            <a:solidFill>
              <a:schemeClr val="bg2"/>
            </a:solid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20000"/>
              <a:lumOff val="80000"/>
            </a:schemeClr>
          </a:solidFill>
          <a:ln w="38100">
            <a:solidFill>
              <a:schemeClr val="bg2"/>
            </a:solid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lumMod val="20000"/>
              <a:lumOff val="80000"/>
            </a:schemeClr>
          </a:solidFill>
          <a:ln w="38100">
            <a:solidFill>
              <a:schemeClr val="bg2"/>
            </a:solid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2">
              <a:lumMod val="20000"/>
              <a:lumOff val="80000"/>
            </a:schemeClr>
          </a:solidFill>
          <a:ln w="38100">
            <a:solidFill>
              <a:schemeClr val="bg2"/>
            </a:solid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8717076262726668"/>
          <c:y val="0.11487966439168214"/>
          <c:w val="0.51768256507554866"/>
          <c:h val="0.5767271775783408"/>
        </c:manualLayout>
      </c:layout>
      <c:barChart>
        <c:barDir val="bar"/>
        <c:grouping val="clustered"/>
        <c:varyColors val="0"/>
        <c:ser>
          <c:idx val="0"/>
          <c:order val="0"/>
          <c:tx>
            <c:strRef>
              <c:f>'Summary Dashboard Pivot Tables'!$D$14</c:f>
              <c:strCache>
                <c:ptCount val="1"/>
                <c:pt idx="0">
                  <c:v>Total</c:v>
                </c:pt>
              </c:strCache>
            </c:strRef>
          </c:tx>
          <c:spPr>
            <a:solidFill>
              <a:schemeClr val="accent2">
                <a:lumMod val="20000"/>
                <a:lumOff val="80000"/>
              </a:schemeClr>
            </a:solidFill>
            <a:ln w="38100">
              <a:solidFill>
                <a:schemeClr val="bg2"/>
              </a:solid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'Summary Dashboard Pivot Tables'!$C$15:$C$20</c:f>
              <c:strCache>
                <c:ptCount val="5"/>
                <c:pt idx="0">
                  <c:v>Software Licenses &amp; Subscriptions</c:v>
                </c:pt>
                <c:pt idx="1">
                  <c:v>Professional Services (Legal/Consulting)</c:v>
                </c:pt>
                <c:pt idx="2">
                  <c:v>Security Services &amp; Monitoring</c:v>
                </c:pt>
                <c:pt idx="3">
                  <c:v>Marketing &amp; Community Outreach</c:v>
                </c:pt>
                <c:pt idx="4">
                  <c:v>Office Supplies &amp; Admin</c:v>
                </c:pt>
              </c:strCache>
            </c:strRef>
          </c:cat>
          <c:val>
            <c:numRef>
              <c:f>'Summary Dashboard Pivot Tables'!$D$15:$D$20</c:f>
              <c:numCache>
                <c:formatCode>"$"#,##0.00</c:formatCode>
                <c:ptCount val="5"/>
                <c:pt idx="0">
                  <c:v>1350700</c:v>
                </c:pt>
                <c:pt idx="1">
                  <c:v>1481610</c:v>
                </c:pt>
                <c:pt idx="2">
                  <c:v>1586770</c:v>
                </c:pt>
                <c:pt idx="3">
                  <c:v>1644780</c:v>
                </c:pt>
                <c:pt idx="4">
                  <c:v>1862490</c:v>
                </c:pt>
              </c:numCache>
            </c:numRef>
          </c:val>
          <c:extLst>
            <c:ext xmlns:c16="http://schemas.microsoft.com/office/drawing/2014/chart" uri="{C3380CC4-5D6E-409C-BE32-E72D297353CC}">
              <c16:uniqueId val="{00000000-A042-4A61-9D0A-44E69505C4D9}"/>
            </c:ext>
          </c:extLst>
        </c:ser>
        <c:dLbls>
          <c:showLegendKey val="0"/>
          <c:showVal val="0"/>
          <c:showCatName val="0"/>
          <c:showSerName val="0"/>
          <c:showPercent val="0"/>
          <c:showBubbleSize val="0"/>
        </c:dLbls>
        <c:gapWidth val="273"/>
        <c:overlap val="-20"/>
        <c:axId val="2077560448"/>
        <c:axId val="2077567168"/>
      </c:barChart>
      <c:catAx>
        <c:axId val="2077560448"/>
        <c:scaling>
          <c:orientation val="minMax"/>
        </c:scaling>
        <c:delete val="0"/>
        <c:axPos val="l"/>
        <c:title>
          <c:tx>
            <c:rich>
              <a:bodyPr rot="-5400000" spcFirstLastPara="1" vertOverflow="ellipsis" vert="horz" wrap="square" anchor="ctr" anchorCtr="1"/>
              <a:lstStyle/>
              <a:p>
                <a:pPr>
                  <a:defRPr sz="1200" b="1" i="0" u="none" strike="noStrike" kern="1200" baseline="0">
                    <a:solidFill>
                      <a:schemeClr val="lt1"/>
                    </a:solidFill>
                    <a:latin typeface="+mn-lt"/>
                    <a:ea typeface="+mn-ea"/>
                    <a:cs typeface="+mn-cs"/>
                  </a:defRPr>
                </a:pPr>
                <a:r>
                  <a:rPr lang="en-US" sz="1200"/>
                  <a:t>Budget Category</a:t>
                </a:r>
              </a:p>
              <a:p>
                <a:pPr>
                  <a:defRPr sz="1200"/>
                </a:pPr>
                <a:endParaRPr lang="en-US" sz="1200"/>
              </a:p>
            </c:rich>
          </c:tx>
          <c:layout>
            <c:manualLayout>
              <c:xMode val="edge"/>
              <c:yMode val="edge"/>
              <c:x val="1.1624011377960012E-2"/>
              <c:y val="0.20433874330482385"/>
            </c:manualLayout>
          </c:layout>
          <c:overlay val="0"/>
          <c:spPr>
            <a:noFill/>
            <a:ln>
              <a:noFill/>
            </a:ln>
            <a:effectLst/>
          </c:spPr>
          <c:txPr>
            <a:bodyPr rot="-5400000" spcFirstLastPara="1" vertOverflow="ellipsis" vert="horz" wrap="square" anchor="ctr" anchorCtr="1"/>
            <a:lstStyle/>
            <a:p>
              <a:pPr>
                <a:defRPr sz="1200" b="1" i="0" u="none" strike="noStrike" kern="1200" baseline="0">
                  <a:solidFill>
                    <a:schemeClr val="lt1"/>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900" b="1" i="0" u="none" strike="noStrike" kern="1200" cap="all" spc="150" normalizeH="0" baseline="0">
                <a:solidFill>
                  <a:schemeClr val="lt1"/>
                </a:solidFill>
                <a:latin typeface="+mn-lt"/>
                <a:ea typeface="+mn-ea"/>
                <a:cs typeface="+mn-cs"/>
              </a:defRPr>
            </a:pPr>
            <a:endParaRPr lang="en-US"/>
          </a:p>
        </c:txPr>
        <c:crossAx val="2077567168"/>
        <c:crosses val="autoZero"/>
        <c:auto val="1"/>
        <c:lblAlgn val="ctr"/>
        <c:lblOffset val="100"/>
        <c:noMultiLvlLbl val="0"/>
      </c:catAx>
      <c:valAx>
        <c:axId val="2077567168"/>
        <c:scaling>
          <c:orientation val="minMax"/>
        </c:scaling>
        <c:delete val="0"/>
        <c:axPos val="b"/>
        <c:majorGridlines>
          <c:spPr>
            <a:ln w="9525" cap="flat" cmpd="sng" algn="ctr">
              <a:solidFill>
                <a:schemeClr val="lt1">
                  <a:alpha val="25000"/>
                </a:schemeClr>
              </a:solidFill>
              <a:round/>
            </a:ln>
            <a:effectLst/>
          </c:spPr>
        </c:majorGridlines>
        <c:title>
          <c:tx>
            <c:rich>
              <a:bodyPr rot="0" spcFirstLastPara="1" vertOverflow="ellipsis" vert="horz" wrap="square" anchor="ctr" anchorCtr="1"/>
              <a:lstStyle/>
              <a:p>
                <a:pPr>
                  <a:defRPr sz="1050" b="1" i="0" u="none" strike="noStrike" kern="1200" baseline="0">
                    <a:solidFill>
                      <a:schemeClr val="lt1"/>
                    </a:solidFill>
                    <a:latin typeface="+mn-lt"/>
                    <a:ea typeface="+mn-ea"/>
                    <a:cs typeface="+mn-cs"/>
                  </a:defRPr>
                </a:pPr>
                <a:r>
                  <a:rPr lang="en-US" sz="1050"/>
                  <a:t>Total</a:t>
                </a:r>
                <a:r>
                  <a:rPr lang="en-US" sz="1050" baseline="0"/>
                  <a:t> Expense in USD</a:t>
                </a:r>
                <a:endParaRPr lang="en-US" sz="1050"/>
              </a:p>
            </c:rich>
          </c:tx>
          <c:overlay val="0"/>
          <c:spPr>
            <a:noFill/>
            <a:ln>
              <a:noFill/>
            </a:ln>
            <a:effectLst/>
          </c:spPr>
          <c:txPr>
            <a:bodyPr rot="0" spcFirstLastPara="1" vertOverflow="ellipsis" vert="horz" wrap="square" anchor="ctr" anchorCtr="1"/>
            <a:lstStyle/>
            <a:p>
              <a:pPr>
                <a:defRPr sz="1050" b="1" i="0" u="none" strike="noStrike" kern="1200" baseline="0">
                  <a:solidFill>
                    <a:schemeClr val="lt1"/>
                  </a:solidFill>
                  <a:latin typeface="+mn-lt"/>
                  <a:ea typeface="+mn-ea"/>
                  <a:cs typeface="+mn-cs"/>
                </a:defRPr>
              </a:pPr>
              <a:endParaRPr lang="en-US"/>
            </a:p>
          </c:txPr>
        </c:title>
        <c:numFmt formatCode="&quot;$&quot;#,##0.00" sourceLinked="1"/>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lt1"/>
                </a:solidFill>
                <a:latin typeface="+mn-lt"/>
                <a:ea typeface="+mn-ea"/>
                <a:cs typeface="+mn-cs"/>
              </a:defRPr>
            </a:pPr>
            <a:endParaRPr lang="en-US"/>
          </a:p>
        </c:txPr>
        <c:crossAx val="2077560448"/>
        <c:crosses val="autoZero"/>
        <c:crossBetween val="between"/>
        <c:majorUnit val="500000"/>
      </c:valAx>
      <c:spPr>
        <a:noFill/>
        <a:ln w="12700">
          <a:solidFill>
            <a:schemeClr val="bg2"/>
          </a:solid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[Financial_Dashboard.xlsx]Summary Dashboard Pivot Tables!Top 5 Over Budget Cost Centers</c:name>
    <c:fmtId val="9"/>
  </c:pivotSource>
  <c:chart>
    <c:title>
      <c:tx>
        <c:rich>
          <a:bodyPr rot="0" spcFirstLastPara="1" vertOverflow="ellipsis" vert="horz" wrap="square" anchor="ctr" anchorCtr="1"/>
          <a:lstStyle/>
          <a:p>
            <a:pPr>
              <a:defRPr sz="18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400"/>
              <a:t>Top 5 Over-Budget Cost Centers</a:t>
            </a:r>
          </a:p>
        </c:rich>
      </c:tx>
      <c:layout>
        <c:manualLayout>
          <c:xMode val="edge"/>
          <c:yMode val="edge"/>
          <c:x val="0.16021363118533918"/>
          <c:y val="1.9049202953821214E-2"/>
        </c:manualLayout>
      </c:layout>
      <c:overlay val="0"/>
      <c:spPr>
        <a:noFill/>
        <a:ln>
          <a:noFill/>
        </a:ln>
        <a:effectLst/>
      </c:spPr>
      <c:txPr>
        <a:bodyPr rot="0" spcFirstLastPara="1" vertOverflow="ellipsis" vert="horz" wrap="square" anchor="ctr" anchorCtr="1"/>
        <a:lstStyle/>
        <a:p>
          <a:pPr>
            <a:defRPr sz="18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solidFill>
            <a:schemeClr val="accent2">
              <a:lumMod val="7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'Summary Dashboard Pivot Tables'!$G$3</c:f>
              <c:strCache>
                <c:ptCount val="1"/>
                <c:pt idx="0">
                  <c:v>Total</c:v>
                </c:pt>
              </c:strCache>
            </c:strRef>
          </c:tx>
          <c:spPr>
            <a:solidFill>
              <a:schemeClr val="accent2">
                <a:lumMod val="75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'Summary Dashboard Pivot Tables'!$F$4:$F$9</c:f>
              <c:strCache>
                <c:ptCount val="5"/>
                <c:pt idx="0">
                  <c:v>HQ Finance &amp; Accounting</c:v>
                </c:pt>
                <c:pt idx="1">
                  <c:v>HQ Procurement &amp; Vendor Management</c:v>
                </c:pt>
                <c:pt idx="2">
                  <c:v>HQ Marketing &amp; Advertising</c:v>
                </c:pt>
                <c:pt idx="3">
                  <c:v>HQ Corporate Operations</c:v>
                </c:pt>
                <c:pt idx="4">
                  <c:v>HQ Human Resources</c:v>
                </c:pt>
              </c:strCache>
            </c:strRef>
          </c:cat>
          <c:val>
            <c:numRef>
              <c:f>'Summary Dashboard Pivot Tables'!$G$4:$G$9</c:f>
              <c:numCache>
                <c:formatCode>#,##0.00</c:formatCode>
                <c:ptCount val="5"/>
                <c:pt idx="0">
                  <c:v>-4376610</c:v>
                </c:pt>
                <c:pt idx="1">
                  <c:v>-4376200</c:v>
                </c:pt>
                <c:pt idx="2">
                  <c:v>-4148980</c:v>
                </c:pt>
                <c:pt idx="3">
                  <c:v>-3892340</c:v>
                </c:pt>
                <c:pt idx="4">
                  <c:v>-3870680</c:v>
                </c:pt>
              </c:numCache>
            </c:numRef>
          </c:val>
          <c:extLst>
            <c:ext xmlns:c16="http://schemas.microsoft.com/office/drawing/2014/chart" uri="{C3380CC4-5D6E-409C-BE32-E72D297353CC}">
              <c16:uniqueId val="{00000000-2339-4B01-B2DB-FC4E83FD6AB5}"/>
            </c:ext>
          </c:extLst>
        </c:ser>
        <c:dLbls>
          <c:dLblPos val="outEnd"/>
          <c:showLegendKey val="0"/>
          <c:showVal val="1"/>
          <c:showCatName val="0"/>
          <c:showSerName val="0"/>
          <c:showPercent val="0"/>
          <c:showBubbleSize val="0"/>
        </c:dLbls>
        <c:gapWidth val="100"/>
        <c:overlap val="-24"/>
        <c:axId val="2110341728"/>
        <c:axId val="2110342208"/>
      </c:barChart>
      <c:catAx>
        <c:axId val="2110341728"/>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1100" b="1"/>
                  <a:t>Cost Center</a:t>
                </a:r>
              </a:p>
            </c:rich>
          </c:tx>
          <c:layout>
            <c:manualLayout>
              <c:xMode val="edge"/>
              <c:yMode val="edge"/>
              <c:x val="0.53104866514176152"/>
              <c:y val="0.89852814150727245"/>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low"/>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100" b="1" i="0" u="none" strike="noStrike" kern="1200" baseline="0">
                <a:solidFill>
                  <a:schemeClr val="lt1">
                    <a:lumMod val="85000"/>
                  </a:schemeClr>
                </a:solidFill>
                <a:latin typeface="+mn-lt"/>
                <a:ea typeface="+mn-ea"/>
                <a:cs typeface="+mn-cs"/>
              </a:defRPr>
            </a:pPr>
            <a:endParaRPr lang="en-US"/>
          </a:p>
        </c:txPr>
        <c:crossAx val="2110342208"/>
        <c:crosses val="autoZero"/>
        <c:auto val="1"/>
        <c:lblAlgn val="ctr"/>
        <c:lblOffset val="100"/>
        <c:noMultiLvlLbl val="0"/>
      </c:catAx>
      <c:valAx>
        <c:axId val="2110342208"/>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1200" b="1" i="0" u="none" strike="noStrike" kern="1200" cap="all" baseline="0">
                    <a:solidFill>
                      <a:schemeClr val="lt1">
                        <a:lumMod val="85000"/>
                      </a:schemeClr>
                    </a:solidFill>
                    <a:latin typeface="+mn-lt"/>
                    <a:ea typeface="+mn-ea"/>
                    <a:cs typeface="+mn-cs"/>
                  </a:defRPr>
                </a:pPr>
                <a:r>
                  <a:rPr lang="en-US" sz="1200" b="1"/>
                  <a:t>Amount Over Budget in USD($)</a:t>
                </a:r>
              </a:p>
              <a:p>
                <a:pPr>
                  <a:defRPr sz="1200"/>
                </a:pPr>
                <a:endParaRPr lang="en-US" sz="1200"/>
              </a:p>
            </c:rich>
          </c:tx>
          <c:layout>
            <c:manualLayout>
              <c:xMode val="edge"/>
              <c:yMode val="edge"/>
              <c:x val="0"/>
              <c:y val="0.21493640285507451"/>
            </c:manualLayout>
          </c:layout>
          <c:overlay val="0"/>
          <c:spPr>
            <a:noFill/>
            <a:ln>
              <a:noFill/>
            </a:ln>
            <a:effectLst/>
          </c:spPr>
          <c:txPr>
            <a:bodyPr rot="-5400000" spcFirstLastPara="1" vertOverflow="ellipsis" vert="horz" wrap="square" anchor="ctr" anchorCtr="1"/>
            <a:lstStyle/>
            <a:p>
              <a:pPr>
                <a:defRPr sz="1200" b="1" i="0" u="none" strike="noStrike" kern="1200" cap="all" baseline="0">
                  <a:solidFill>
                    <a:schemeClr val="lt1">
                      <a:lumMod val="8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100" b="0" i="0" u="none" strike="noStrike" kern="1200" baseline="0">
                <a:solidFill>
                  <a:schemeClr val="lt1">
                    <a:lumMod val="85000"/>
                  </a:schemeClr>
                </a:solidFill>
                <a:latin typeface="+mn-lt"/>
                <a:ea typeface="+mn-ea"/>
                <a:cs typeface="+mn-cs"/>
              </a:defRPr>
            </a:pPr>
            <a:endParaRPr lang="en-US"/>
          </a:p>
        </c:txPr>
        <c:crossAx val="211034172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[Financial_Dashboard.xlsx]Cost Center B&amp;E Pivot Tables !B&amp;E by Cost Center Type</c:name>
    <c:fmtId val="1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Budget and Expenditure per Cost Center Type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1.3114754098360696E-2"/>
              <c:y val="-1.17647095151179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1.3926089923922018E-2"/>
              <c:y val="1.176464466555272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'Cost Center B&amp;E Pivot Tables '!$C$3</c:f>
              <c:strCache>
                <c:ptCount val="1"/>
                <c:pt idx="0">
                  <c:v>Total Annual Budget</c:v>
                </c:pt>
              </c:strCache>
            </c:strRef>
          </c:tx>
          <c:spPr>
            <a:gradFill rotWithShape="1">
              <a:gsLst>
                <a:gs pos="0">
                  <a:schemeClr val="accent3">
                    <a:shade val="76000"/>
                    <a:satMod val="103000"/>
                    <a:lumMod val="102000"/>
                    <a:tint val="94000"/>
                  </a:schemeClr>
                </a:gs>
                <a:gs pos="50000">
                  <a:schemeClr val="accent3">
                    <a:shade val="76000"/>
                    <a:satMod val="110000"/>
                    <a:lumMod val="100000"/>
                    <a:shade val="100000"/>
                  </a:schemeClr>
                </a:gs>
                <a:gs pos="100000">
                  <a:schemeClr val="accent3">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'Cost Center B&amp;E Pivot Tables '!$B$4:$B$6</c:f>
              <c:strCache>
                <c:ptCount val="2"/>
                <c:pt idx="0">
                  <c:v>Branch</c:v>
                </c:pt>
                <c:pt idx="1">
                  <c:v>HQ</c:v>
                </c:pt>
              </c:strCache>
            </c:strRef>
          </c:cat>
          <c:val>
            <c:numRef>
              <c:f>'Cost Center B&amp;E Pivot Tables '!$C$4:$C$6</c:f>
              <c:numCache>
                <c:formatCode>"$"#,##0</c:formatCode>
                <c:ptCount val="2"/>
                <c:pt idx="0">
                  <c:v>32638700</c:v>
                </c:pt>
                <c:pt idx="1">
                  <c:v>43243400</c:v>
                </c:pt>
              </c:numCache>
            </c:numRef>
          </c:val>
          <c:extLst>
            <c:ext xmlns:c16="http://schemas.microsoft.com/office/drawing/2014/chart" uri="{C3380CC4-5D6E-409C-BE32-E72D297353CC}">
              <c16:uniqueId val="{00000007-D15A-4346-823A-570F4F82DE25}"/>
            </c:ext>
          </c:extLst>
        </c:ser>
        <c:ser>
          <c:idx val="1"/>
          <c:order val="1"/>
          <c:tx>
            <c:strRef>
              <c:f>'Cost Center B&amp;E Pivot Tables '!$D$3</c:f>
              <c:strCache>
                <c:ptCount val="1"/>
                <c:pt idx="0">
                  <c:v>Total Acutal Expenditure</c:v>
                </c:pt>
              </c:strCache>
            </c:strRef>
          </c:tx>
          <c:spPr>
            <a:gradFill rotWithShape="1">
              <a:gsLst>
                <a:gs pos="0">
                  <a:schemeClr val="accent3">
                    <a:tint val="77000"/>
                    <a:satMod val="103000"/>
                    <a:lumMod val="102000"/>
                    <a:tint val="94000"/>
                  </a:schemeClr>
                </a:gs>
                <a:gs pos="50000">
                  <a:schemeClr val="accent3">
                    <a:tint val="77000"/>
                    <a:satMod val="110000"/>
                    <a:lumMod val="100000"/>
                    <a:shade val="100000"/>
                  </a:schemeClr>
                </a:gs>
                <a:gs pos="100000">
                  <a:schemeClr val="accent3">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extLst>
              <c:ext xmlns:c16="http://schemas.microsoft.com/office/drawing/2014/chart" uri="{C3380CC4-5D6E-409C-BE32-E72D297353CC}">
                <c16:uniqueId val="{00000009-D15A-4346-823A-570F4F82DE25}"/>
              </c:ext>
            </c:extLst>
          </c:dPt>
          <c:dPt>
            <c:idx val="1"/>
            <c:invertIfNegative val="0"/>
            <c:bubble3D val="0"/>
            <c:extLst>
              <c:ext xmlns:c16="http://schemas.microsoft.com/office/drawing/2014/chart" uri="{C3380CC4-5D6E-409C-BE32-E72D297353CC}">
                <c16:uniqueId val="{0000000A-D15A-4346-823A-570F4F82DE25}"/>
              </c:ext>
            </c:extLst>
          </c:dPt>
          <c:dLbls>
            <c:dLbl>
              <c:idx val="0"/>
              <c:layout>
                <c:manualLayout>
                  <c:x val="1.3114754098360696E-2"/>
                  <c:y val="-1.176470951511796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D15A-4346-823A-570F4F82DE25}"/>
                </c:ext>
              </c:extLst>
            </c:dLbl>
            <c:dLbl>
              <c:idx val="1"/>
              <c:layout>
                <c:manualLayout>
                  <c:x val="1.3926089923922018E-2"/>
                  <c:y val="1.1764644665552725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D15A-4346-823A-570F4F82DE2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'Cost Center B&amp;E Pivot Tables '!$B$4:$B$6</c:f>
              <c:strCache>
                <c:ptCount val="2"/>
                <c:pt idx="0">
                  <c:v>Branch</c:v>
                </c:pt>
                <c:pt idx="1">
                  <c:v>HQ</c:v>
                </c:pt>
              </c:strCache>
            </c:strRef>
          </c:cat>
          <c:val>
            <c:numRef>
              <c:f>'Cost Center B&amp;E Pivot Tables '!$D$4:$D$6</c:f>
              <c:numCache>
                <c:formatCode>"$"#,##0</c:formatCode>
                <c:ptCount val="2"/>
                <c:pt idx="0">
                  <c:v>5710670</c:v>
                </c:pt>
                <c:pt idx="1">
                  <c:v>11955820</c:v>
                </c:pt>
              </c:numCache>
            </c:numRef>
          </c:val>
          <c:extLst>
            <c:ext xmlns:c16="http://schemas.microsoft.com/office/drawing/2014/chart" uri="{C3380CC4-5D6E-409C-BE32-E72D297353CC}">
              <c16:uniqueId val="{00000008-D15A-4346-823A-570F4F82DE25}"/>
            </c:ext>
          </c:extLst>
        </c:ser>
        <c:dLbls>
          <c:dLblPos val="outEnd"/>
          <c:showLegendKey val="0"/>
          <c:showVal val="1"/>
          <c:showCatName val="0"/>
          <c:showSerName val="0"/>
          <c:showPercent val="0"/>
          <c:showBubbleSize val="0"/>
        </c:dLbls>
        <c:gapWidth val="100"/>
        <c:overlap val="-24"/>
        <c:axId val="762447215"/>
        <c:axId val="762447695"/>
      </c:barChart>
      <c:catAx>
        <c:axId val="762447215"/>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a:t>Cost Center Type</a:t>
                </a:r>
              </a:p>
              <a:p>
                <a:pPr>
                  <a:defRPr/>
                </a:pPr>
                <a:endParaRPr lang="en-US"/>
              </a:p>
            </c:rich>
          </c:tx>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447695"/>
        <c:crosses val="autoZero"/>
        <c:auto val="1"/>
        <c:lblAlgn val="ctr"/>
        <c:lblOffset val="100"/>
        <c:noMultiLvlLbl val="0"/>
      </c:catAx>
      <c:valAx>
        <c:axId val="76244769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a:t>Annual Budget and Expenditure</a:t>
                </a:r>
              </a:p>
              <a:p>
                <a:pPr>
                  <a:defRPr/>
                </a:pPr>
                <a:endParaRPr lang="en-US"/>
              </a:p>
            </c:rich>
          </c:tx>
          <c:layout>
            <c:manualLayout>
              <c:xMode val="edge"/>
              <c:yMode val="edge"/>
              <c:x val="1.556420233463035E-2"/>
              <c:y val="0.16416374269005848"/>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2447215"/>
        <c:crosses val="autoZero"/>
        <c:crossBetween val="between"/>
      </c:valAx>
      <c:spPr>
        <a:noFill/>
        <a:ln>
          <a:noFill/>
        </a:ln>
        <a:effectLst/>
      </c:spPr>
    </c:plotArea>
    <c:legend>
      <c:legendPos val="r"/>
      <c:layout>
        <c:manualLayout>
          <c:xMode val="edge"/>
          <c:yMode val="edge"/>
          <c:x val="0.71271811840640531"/>
          <c:y val="0.27727439333241233"/>
          <c:w val="0.23378198808273326"/>
          <c:h val="0.1339294251159698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[Financial_Dashboard.xlsx]Cost Center B&amp;E Pivot Tables !Total Expenditure by Cost Center Type</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Monthly Total Spending by Cost Center Type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hade val="76000"/>
                    <a:satMod val="103000"/>
                    <a:lumMod val="102000"/>
                    <a:tint val="94000"/>
                  </a:schemeClr>
                </a:gs>
                <a:gs pos="50000">
                  <a:schemeClr val="accent3">
                    <a:shade val="76000"/>
                    <a:satMod val="110000"/>
                    <a:lumMod val="100000"/>
                    <a:shade val="100000"/>
                  </a:schemeClr>
                </a:gs>
                <a:gs pos="100000">
                  <a:schemeClr val="accent3">
                    <a:shade val="76000"/>
                    <a:lumMod val="99000"/>
                    <a:satMod val="120000"/>
                    <a:shade val="78000"/>
                  </a:schemeClr>
                </a:gs>
              </a:gsLst>
              <a:lin ang="5400000" scaled="0"/>
            </a:gradFill>
            <a:ln w="9525">
              <a:solidFill>
                <a:schemeClr val="accent3">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tint val="77000"/>
                    <a:satMod val="103000"/>
                    <a:lumMod val="102000"/>
                    <a:tint val="94000"/>
                  </a:schemeClr>
                </a:gs>
                <a:gs pos="50000">
                  <a:schemeClr val="accent3">
                    <a:tint val="77000"/>
                    <a:satMod val="110000"/>
                    <a:lumMod val="100000"/>
                    <a:shade val="100000"/>
                  </a:schemeClr>
                </a:gs>
                <a:gs pos="100000">
                  <a:schemeClr val="accent3">
                    <a:tint val="77000"/>
                    <a:lumMod val="99000"/>
                    <a:satMod val="120000"/>
                    <a:shade val="78000"/>
                  </a:schemeClr>
                </a:gs>
              </a:gsLst>
              <a:lin ang="5400000" scaled="0"/>
            </a:gradFill>
            <a:ln w="9525">
              <a:solidFill>
                <a:schemeClr val="accent3">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3">
                <a:tint val="77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3">
                    <a:tint val="77000"/>
                    <a:satMod val="103000"/>
                    <a:lumMod val="102000"/>
                    <a:tint val="94000"/>
                  </a:schemeClr>
                </a:gs>
                <a:gs pos="50000">
                  <a:schemeClr val="accent3">
                    <a:tint val="77000"/>
                    <a:satMod val="110000"/>
                    <a:lumMod val="100000"/>
                    <a:shade val="100000"/>
                  </a:schemeClr>
                </a:gs>
                <a:gs pos="100000">
                  <a:schemeClr val="accent3">
                    <a:tint val="77000"/>
                    <a:lumMod val="99000"/>
                    <a:satMod val="120000"/>
                    <a:shade val="78000"/>
                  </a:schemeClr>
                </a:gs>
              </a:gsLst>
              <a:lin ang="5400000" scaled="0"/>
            </a:gradFill>
            <a:ln w="9525">
              <a:solidFill>
                <a:schemeClr val="accent3">
                  <a:tint val="77000"/>
                </a:schemeClr>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'Cost Center B&amp;E Pivot Tables '!$G$3:$G$4</c:f>
              <c:strCache>
                <c:ptCount val="1"/>
                <c:pt idx="0">
                  <c:v>Branch</c:v>
                </c:pt>
              </c:strCache>
            </c:strRef>
          </c:tx>
          <c:spPr>
            <a:ln w="34925" cap="rnd">
              <a:solidFill>
                <a:schemeClr val="accent3">
                  <a:shade val="76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hade val="76000"/>
                      <a:satMod val="103000"/>
                      <a:lumMod val="102000"/>
                      <a:tint val="94000"/>
                    </a:schemeClr>
                  </a:gs>
                  <a:gs pos="50000">
                    <a:schemeClr val="accent3">
                      <a:shade val="76000"/>
                      <a:satMod val="110000"/>
                      <a:lumMod val="100000"/>
                      <a:shade val="100000"/>
                    </a:schemeClr>
                  </a:gs>
                  <a:gs pos="100000">
                    <a:schemeClr val="accent3">
                      <a:shade val="76000"/>
                      <a:lumMod val="99000"/>
                      <a:satMod val="120000"/>
                      <a:shade val="78000"/>
                    </a:schemeClr>
                  </a:gs>
                </a:gsLst>
                <a:lin ang="5400000" scaled="0"/>
              </a:gradFill>
              <a:ln w="9525">
                <a:solidFill>
                  <a:schemeClr val="accent3">
                    <a:shade val="76000"/>
                  </a:schemeClr>
                </a:solidFill>
                <a:round/>
              </a:ln>
              <a:effectLst>
                <a:outerShdw blurRad="57150" dist="19050" dir="5400000" algn="ctr" rotWithShape="0">
                  <a:srgbClr val="000000">
                    <a:alpha val="63000"/>
                  </a:srgbClr>
                </a:outerShdw>
              </a:effectLst>
            </c:spPr>
          </c:marker>
          <c:cat>
            <c:strRef>
              <c:f>'Cost Center B&amp;E Pivot Tables '!$F$5:$F$17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'Cost Center B&amp;E Pivot Tables '!$G$5:$G$17</c:f>
              <c:numCache>
                <c:formatCode>"$"#,##0</c:formatCode>
                <c:ptCount val="12"/>
                <c:pt idx="0">
                  <c:v>615250</c:v>
                </c:pt>
                <c:pt idx="1">
                  <c:v>550280</c:v>
                </c:pt>
                <c:pt idx="2">
                  <c:v>427920</c:v>
                </c:pt>
                <c:pt idx="3">
                  <c:v>432560</c:v>
                </c:pt>
                <c:pt idx="4">
                  <c:v>436490</c:v>
                </c:pt>
                <c:pt idx="5">
                  <c:v>475160</c:v>
                </c:pt>
                <c:pt idx="6">
                  <c:v>465750</c:v>
                </c:pt>
                <c:pt idx="7">
                  <c:v>450760</c:v>
                </c:pt>
                <c:pt idx="8">
                  <c:v>484590</c:v>
                </c:pt>
                <c:pt idx="9">
                  <c:v>449550</c:v>
                </c:pt>
                <c:pt idx="10">
                  <c:v>468890</c:v>
                </c:pt>
                <c:pt idx="11">
                  <c:v>453470</c:v>
                </c:pt>
              </c:numCache>
            </c:numRef>
          </c:val>
          <c:smooth val="0"/>
          <c:extLst>
            <c:ext xmlns:c16="http://schemas.microsoft.com/office/drawing/2014/chart" uri="{C3380CC4-5D6E-409C-BE32-E72D297353CC}">
              <c16:uniqueId val="{00000000-4EE1-4CA6-8906-B56BAAFB956B}"/>
            </c:ext>
          </c:extLst>
        </c:ser>
        <c:ser>
          <c:idx val="1"/>
          <c:order val="1"/>
          <c:tx>
            <c:strRef>
              <c:f>'Cost Center B&amp;E Pivot Tables '!$H$3:$H$4</c:f>
              <c:strCache>
                <c:ptCount val="1"/>
                <c:pt idx="0">
                  <c:v>HQ</c:v>
                </c:pt>
              </c:strCache>
            </c:strRef>
          </c:tx>
          <c:spPr>
            <a:ln w="34925" cap="rnd">
              <a:solidFill>
                <a:schemeClr val="accent3">
                  <a:tint val="77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3">
                      <a:tint val="77000"/>
                      <a:satMod val="103000"/>
                      <a:lumMod val="102000"/>
                      <a:tint val="94000"/>
                    </a:schemeClr>
                  </a:gs>
                  <a:gs pos="50000">
                    <a:schemeClr val="accent3">
                      <a:tint val="77000"/>
                      <a:satMod val="110000"/>
                      <a:lumMod val="100000"/>
                      <a:shade val="100000"/>
                    </a:schemeClr>
                  </a:gs>
                  <a:gs pos="100000">
                    <a:schemeClr val="accent3">
                      <a:tint val="77000"/>
                      <a:lumMod val="99000"/>
                      <a:satMod val="120000"/>
                      <a:shade val="78000"/>
                    </a:schemeClr>
                  </a:gs>
                </a:gsLst>
                <a:lin ang="5400000" scaled="0"/>
              </a:gradFill>
              <a:ln w="9525">
                <a:solidFill>
                  <a:schemeClr val="accent3">
                    <a:tint val="77000"/>
                  </a:schemeClr>
                </a:solidFill>
                <a:round/>
              </a:ln>
              <a:effectLst>
                <a:outerShdw blurRad="57150" dist="19050" dir="5400000" algn="ctr" rotWithShape="0">
                  <a:srgbClr val="000000">
                    <a:alpha val="63000"/>
                  </a:srgbClr>
                </a:outerShdw>
              </a:effectLst>
            </c:spPr>
          </c:marker>
          <c:cat>
            <c:strRef>
              <c:f>'Cost Center B&amp;E Pivot Tables '!$F$5:$F$17</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'Cost Center B&amp;E Pivot Tables '!$H$5:$H$17</c:f>
              <c:numCache>
                <c:formatCode>"$"#,##0</c:formatCode>
                <c:ptCount val="12"/>
                <c:pt idx="0">
                  <c:v>1417150</c:v>
                </c:pt>
                <c:pt idx="1">
                  <c:v>978530</c:v>
                </c:pt>
                <c:pt idx="2">
                  <c:v>938270</c:v>
                </c:pt>
                <c:pt idx="3">
                  <c:v>1099610</c:v>
                </c:pt>
                <c:pt idx="4">
                  <c:v>803510</c:v>
                </c:pt>
                <c:pt idx="5">
                  <c:v>924910</c:v>
                </c:pt>
                <c:pt idx="6">
                  <c:v>1314720</c:v>
                </c:pt>
                <c:pt idx="7">
                  <c:v>823030</c:v>
                </c:pt>
                <c:pt idx="8">
                  <c:v>740920</c:v>
                </c:pt>
                <c:pt idx="9">
                  <c:v>1056560</c:v>
                </c:pt>
                <c:pt idx="10">
                  <c:v>850680</c:v>
                </c:pt>
                <c:pt idx="11">
                  <c:v>1007930</c:v>
                </c:pt>
              </c:numCache>
            </c:numRef>
          </c:val>
          <c:smooth val="0"/>
          <c:extLst>
            <c:ext xmlns:c16="http://schemas.microsoft.com/office/drawing/2014/chart" uri="{C3380CC4-5D6E-409C-BE32-E72D297353CC}">
              <c16:uniqueId val="{00000001-4EE1-4CA6-8906-B56BAAFB956B}"/>
            </c:ext>
          </c:extLst>
        </c:ser>
        <c:dLbls>
          <c:showLegendKey val="0"/>
          <c:showVal val="0"/>
          <c:showCatName val="0"/>
          <c:showSerName val="0"/>
          <c:showPercent val="0"/>
          <c:showBubbleSize val="0"/>
        </c:dLbls>
        <c:marker val="1"/>
        <c:smooth val="0"/>
        <c:axId val="199014271"/>
        <c:axId val="199010911"/>
      </c:lineChart>
      <c:catAx>
        <c:axId val="199014271"/>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Month</a:t>
                </a:r>
              </a:p>
            </c:rich>
          </c:tx>
          <c:layout>
            <c:manualLayout>
              <c:xMode val="edge"/>
              <c:yMode val="edge"/>
              <c:x val="0.46740240130797744"/>
              <c:y val="0.89754480689913763"/>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9010911"/>
        <c:crosses val="autoZero"/>
        <c:auto val="1"/>
        <c:lblAlgn val="ctr"/>
        <c:lblOffset val="100"/>
        <c:noMultiLvlLbl val="0"/>
      </c:catAx>
      <c:valAx>
        <c:axId val="199010911"/>
        <c:scaling>
          <c:orientation val="minMax"/>
        </c:scaling>
        <c:delete val="0"/>
        <c:axPos val="l"/>
        <c:majorGridlines>
          <c:spPr>
            <a:ln w="9525" cap="flat" cmpd="sng" algn="ctr">
              <a:solidFill>
                <a:schemeClr val="lt1">
                  <a:lumMod val="95000"/>
                  <a:alpha val="10000"/>
                </a:schemeClr>
              </a:solidFill>
              <a:round/>
            </a:ln>
            <a:effectLst/>
          </c:spPr>
        </c:majorGridlines>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a:t>Total Expenditure in USD($)</a:t>
                </a:r>
              </a:p>
            </c:rich>
          </c:tx>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90142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[Financial_Dashboard.xlsx]Cost Center B&amp;E Pivot Tables !% Total Budget Used Cost Center Type</c:name>
    <c:fmtId val="1"/>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Percentage of Budget Used By Cost Center</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3"/>
            </a:fgClr>
            <a:bgClr>
              <a:schemeClr val="lt1"/>
            </a:bgClr>
          </a:pattFill>
          <a:ln>
            <a:noFill/>
          </a:ln>
          <a:effectLst/>
        </c:spPr>
        <c:marker>
          <c:symbol val="none"/>
        </c:marker>
        <c:dLbl>
          <c:idx val="0"/>
          <c:spPr>
            <a:solidFill>
              <a:srgbClr val="196B2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'Cost Center B&amp;E Pivot Tables '!$C$10</c:f>
              <c:strCache>
                <c:ptCount val="1"/>
                <c:pt idx="0">
                  <c:v>Total</c:v>
                </c:pt>
              </c:strCache>
            </c:strRef>
          </c:tx>
          <c:spPr>
            <a:pattFill prst="ltUpDiag">
              <a:fgClr>
                <a:schemeClr val="accent3"/>
              </a:fgClr>
              <a:bgClr>
                <a:schemeClr val="lt1"/>
              </a:bgClr>
            </a:pattFill>
            <a:ln>
              <a:noFill/>
            </a:ln>
            <a:effectLst/>
          </c:spPr>
          <c:invertIfNegative val="0"/>
          <c:dLbls>
            <c:spPr>
              <a:solidFill>
                <a:srgbClr val="196B2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3">
                          <a:lumMod val="60000"/>
                          <a:lumOff val="40000"/>
                        </a:schemeClr>
                      </a:solidFill>
                    </a:ln>
                    <a:effectLst/>
                  </c:spPr>
                </c15:leaderLines>
              </c:ext>
            </c:extLst>
          </c:dLbls>
          <c:cat>
            <c:strRef>
              <c:f>'Cost Center B&amp;E Pivot Tables '!$B$11:$B$21</c:f>
              <c:strCache>
                <c:ptCount val="10"/>
                <c:pt idx="0">
                  <c:v>HQ Marketing &amp; Advertising</c:v>
                </c:pt>
                <c:pt idx="1">
                  <c:v>HQ Corporate Operations</c:v>
                </c:pt>
                <c:pt idx="2">
                  <c:v>HQ Procurement &amp; Vendor Management</c:v>
                </c:pt>
                <c:pt idx="3">
                  <c:v>HQ Loans and Credit</c:v>
                </c:pt>
                <c:pt idx="4">
                  <c:v>HQ Compliance &amp; Audit</c:v>
                </c:pt>
                <c:pt idx="5">
                  <c:v>HQ Information Technology</c:v>
                </c:pt>
                <c:pt idx="6">
                  <c:v>Des Moines IA Branch Operations</c:v>
                </c:pt>
                <c:pt idx="7">
                  <c:v>Los Angeles CA Branch Operations</c:v>
                </c:pt>
                <c:pt idx="8">
                  <c:v>Atlanta GA Branch Operations</c:v>
                </c:pt>
                <c:pt idx="9">
                  <c:v>Baltimore MD Branch Operations</c:v>
                </c:pt>
              </c:strCache>
            </c:strRef>
          </c:cat>
          <c:val>
            <c:numRef>
              <c:f>'Cost Center B&amp;E Pivot Tables '!$C$11:$C$21</c:f>
              <c:numCache>
                <c:formatCode>0%</c:formatCode>
                <c:ptCount val="10"/>
                <c:pt idx="0">
                  <c:v>0.24650309645315366</c:v>
                </c:pt>
                <c:pt idx="1">
                  <c:v>0.25732875405456973</c:v>
                </c:pt>
                <c:pt idx="2">
                  <c:v>0.27221021120904704</c:v>
                </c:pt>
                <c:pt idx="3">
                  <c:v>0.28597677759157292</c:v>
                </c:pt>
                <c:pt idx="4">
                  <c:v>0.3058828243968903</c:v>
                </c:pt>
                <c:pt idx="5">
                  <c:v>0.37590878184005438</c:v>
                </c:pt>
                <c:pt idx="6">
                  <c:v>0.43040773247416952</c:v>
                </c:pt>
                <c:pt idx="7">
                  <c:v>0.43571428571428572</c:v>
                </c:pt>
                <c:pt idx="8">
                  <c:v>0.45486158773735985</c:v>
                </c:pt>
                <c:pt idx="9">
                  <c:v>0.46963585434173671</c:v>
                </c:pt>
              </c:numCache>
            </c:numRef>
          </c:val>
          <c:extLst>
            <c:ext xmlns:c16="http://schemas.microsoft.com/office/drawing/2014/chart" uri="{C3380CC4-5D6E-409C-BE32-E72D297353CC}">
              <c16:uniqueId val="{00000000-D787-406F-856C-6ED5DDBC165C}"/>
            </c:ext>
          </c:extLst>
        </c:ser>
        <c:dLbls>
          <c:dLblPos val="outEnd"/>
          <c:showLegendKey val="0"/>
          <c:showVal val="1"/>
          <c:showCatName val="0"/>
          <c:showSerName val="0"/>
          <c:showPercent val="0"/>
          <c:showBubbleSize val="0"/>
        </c:dLbls>
        <c:gapWidth val="269"/>
        <c:overlap val="-20"/>
        <c:axId val="732949823"/>
        <c:axId val="732955583"/>
      </c:barChart>
      <c:catAx>
        <c:axId val="732949823"/>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n-US"/>
                  <a:t>Cost Center Name</a:t>
                </a:r>
              </a:p>
              <a:p>
                <a:pPr>
                  <a:defRPr/>
                </a:pPr>
                <a:endParaRPr lang="en-US"/>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accent3">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732955583"/>
        <c:crosses val="autoZero"/>
        <c:auto val="1"/>
        <c:lblAlgn val="ctr"/>
        <c:lblOffset val="100"/>
        <c:noMultiLvlLbl val="0"/>
      </c:catAx>
      <c:valAx>
        <c:axId val="732955583"/>
        <c:scaling>
          <c:orientation val="minMax"/>
        </c:scaling>
        <c:delete val="0"/>
        <c:axPos val="b"/>
        <c:majorGridlines>
          <c:spPr>
            <a:ln w="9525" cap="flat" cmpd="sng" algn="ctr">
              <a:solidFill>
                <a:schemeClr val="lt1">
                  <a:alpha val="2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n-US"/>
                  <a:t>% of Budget Used</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73294982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3"/>
    </a:solidFill>
    <a:ln w="9525" cap="flat" cmpd="sng" algn="ctr">
      <a:solidFill>
        <a:schemeClr val="accent3"/>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[Financial_Dashboard.xlsx]Department B&amp;E Pivot Tables!Remaining Budget - Department</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Remaining Budget by Department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00000">
              <a:alpha val="85000"/>
            </a:srgb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666311981272625E-2"/>
          <c:y val="0.15631280332180728"/>
          <c:w val="0.77276054006762673"/>
          <c:h val="0.68315351159004922"/>
        </c:manualLayout>
      </c:layout>
      <c:barChart>
        <c:barDir val="bar"/>
        <c:grouping val="clustered"/>
        <c:varyColors val="0"/>
        <c:ser>
          <c:idx val="0"/>
          <c:order val="0"/>
          <c:tx>
            <c:strRef>
              <c:f>'Department B&amp;E Pivot Tables'!$C$15</c:f>
              <c:strCache>
                <c:ptCount val="1"/>
                <c:pt idx="0">
                  <c:v>Total</c:v>
                </c:pt>
              </c:strCache>
            </c:strRef>
          </c:tx>
          <c:spPr>
            <a:solidFill>
              <a:srgbClr val="C00000">
                <a:alpha val="85000"/>
              </a:srgb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'Department B&amp;E Pivot Tables'!$B$16:$B$25</c:f>
              <c:strCache>
                <c:ptCount val="9"/>
                <c:pt idx="0">
                  <c:v>Branch Local Operations</c:v>
                </c:pt>
                <c:pt idx="1">
                  <c:v>Compliance &amp; Audit</c:v>
                </c:pt>
                <c:pt idx="2">
                  <c:v>Corporate Operations</c:v>
                </c:pt>
                <c:pt idx="3">
                  <c:v>Finance &amp; Accounting</c:v>
                </c:pt>
                <c:pt idx="4">
                  <c:v>Human Resources</c:v>
                </c:pt>
                <c:pt idx="5">
                  <c:v>Information Technology</c:v>
                </c:pt>
                <c:pt idx="6">
                  <c:v>Loans and Credit</c:v>
                </c:pt>
                <c:pt idx="7">
                  <c:v>Marketing &amp; Advertising</c:v>
                </c:pt>
                <c:pt idx="8">
                  <c:v>Procurement &amp; Vendor Management</c:v>
                </c:pt>
              </c:strCache>
            </c:strRef>
          </c:cat>
          <c:val>
            <c:numRef>
              <c:f>'Department B&amp;E Pivot Tables'!$C$16:$C$25</c:f>
              <c:numCache>
                <c:formatCode>"$"#,##0</c:formatCode>
                <c:ptCount val="9"/>
                <c:pt idx="0">
                  <c:v>-26928030</c:v>
                </c:pt>
                <c:pt idx="1">
                  <c:v>-3464200</c:v>
                </c:pt>
                <c:pt idx="2">
                  <c:v>-3892340</c:v>
                </c:pt>
                <c:pt idx="3">
                  <c:v>-4376610</c:v>
                </c:pt>
                <c:pt idx="4">
                  <c:v>-3870680</c:v>
                </c:pt>
                <c:pt idx="5">
                  <c:v>-3579600</c:v>
                </c:pt>
                <c:pt idx="6">
                  <c:v>-3578970</c:v>
                </c:pt>
                <c:pt idx="7">
                  <c:v>-4148980</c:v>
                </c:pt>
                <c:pt idx="8">
                  <c:v>-4376200</c:v>
                </c:pt>
              </c:numCache>
            </c:numRef>
          </c:val>
          <c:extLst>
            <c:ext xmlns:c16="http://schemas.microsoft.com/office/drawing/2014/chart" uri="{C3380CC4-5D6E-409C-BE32-E72D297353CC}">
              <c16:uniqueId val="{00000000-251F-493E-900A-2EAA7A82BB52}"/>
            </c:ext>
          </c:extLst>
        </c:ser>
        <c:dLbls>
          <c:dLblPos val="inEnd"/>
          <c:showLegendKey val="0"/>
          <c:showVal val="1"/>
          <c:showCatName val="0"/>
          <c:showSerName val="0"/>
          <c:showPercent val="0"/>
          <c:showBubbleSize val="0"/>
        </c:dLbls>
        <c:gapWidth val="50"/>
        <c:axId val="1757208927"/>
        <c:axId val="1757209887"/>
      </c:barChart>
      <c:catAx>
        <c:axId val="1757208927"/>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Department Name</a:t>
                </a:r>
              </a:p>
              <a:p>
                <a:pPr>
                  <a:defRPr/>
                </a:pPr>
                <a:endParaRPr lang="en-US"/>
              </a:p>
            </c:rich>
          </c:tx>
          <c:layout>
            <c:manualLayout>
              <c:xMode val="edge"/>
              <c:yMode val="edge"/>
              <c:x val="1.6987633302593931E-2"/>
              <c:y val="0.30986812642635148"/>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high"/>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757209887"/>
        <c:crosses val="autoZero"/>
        <c:auto val="1"/>
        <c:lblAlgn val="ctr"/>
        <c:lblOffset val="100"/>
        <c:noMultiLvlLbl val="0"/>
      </c:catAx>
      <c:valAx>
        <c:axId val="1757209887"/>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Remaining Budget in USD($)</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75720892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lumMod val="9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[Financial_Dashboard.xlsx]Department B&amp;E Pivot Tables!Budget vs spending - Department Name</c:name>
    <c:fmtId val="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Budget and Spending by Department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lumMod val="9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lumMod val="9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a:outerShdw blurRad="57150" dist="19050" dir="5400000" algn="ctr" rotWithShape="0">
              <a:srgbClr val="000000">
                <a:alpha val="63000"/>
              </a:srgbClr>
            </a:outerShdw>
          </a:effectLst>
        </c:spPr>
      </c:pivotFmt>
    </c:pivotFmts>
    <c:plotArea>
      <c:layout/>
      <c:barChart>
        <c:barDir val="col"/>
        <c:grouping val="clustered"/>
        <c:varyColors val="0"/>
        <c:ser>
          <c:idx val="0"/>
          <c:order val="0"/>
          <c:tx>
            <c:strRef>
              <c:f>'Department B&amp;E Pivot Tables'!$I$2</c:f>
              <c:strCache>
                <c:ptCount val="1"/>
                <c:pt idx="0">
                  <c:v>Total Annual Budget</c:v>
                </c:pt>
              </c:strCache>
            </c:strRef>
          </c:tx>
          <c:spPr>
            <a:solidFill>
              <a:srgbClr val="C00000"/>
            </a:solidFill>
            <a:ln>
              <a:noFill/>
            </a:ln>
            <a:effectLst>
              <a:outerShdw blurRad="57150" dist="19050" dir="5400000" algn="ctr" rotWithShape="0">
                <a:srgbClr val="000000">
                  <a:alpha val="63000"/>
                </a:srgbClr>
              </a:outerShdw>
            </a:effectLst>
          </c:spPr>
          <c:invertIfNegative val="0"/>
          <c:dPt>
            <c:idx val="1"/>
            <c:invertIfNegative val="0"/>
            <c:bubble3D val="0"/>
            <c:extLst>
              <c:ext xmlns:c16="http://schemas.microsoft.com/office/drawing/2014/chart" uri="{C3380CC4-5D6E-409C-BE32-E72D297353CC}">
                <c16:uniqueId val="{00000001-2446-43C5-A657-726E37335A39}"/>
              </c:ext>
            </c:extLst>
          </c:dPt>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lumMod val="9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'Department B&amp;E Pivot Tables'!$H$3:$H$12</c:f>
              <c:strCache>
                <c:ptCount val="9"/>
                <c:pt idx="0">
                  <c:v>Branch Local Operations</c:v>
                </c:pt>
                <c:pt idx="1">
                  <c:v>Procurement &amp; Vendor Management</c:v>
                </c:pt>
                <c:pt idx="2">
                  <c:v>Information Technology</c:v>
                </c:pt>
                <c:pt idx="3">
                  <c:v>Finance &amp; Accounting</c:v>
                </c:pt>
                <c:pt idx="4">
                  <c:v>Marketing &amp; Advertising</c:v>
                </c:pt>
                <c:pt idx="5">
                  <c:v>Corporate Operations</c:v>
                </c:pt>
                <c:pt idx="6">
                  <c:v>Human Resources</c:v>
                </c:pt>
                <c:pt idx="7">
                  <c:v>Loans and Credit</c:v>
                </c:pt>
                <c:pt idx="8">
                  <c:v>Compliance &amp; Audit</c:v>
                </c:pt>
              </c:strCache>
            </c:strRef>
          </c:cat>
          <c:val>
            <c:numRef>
              <c:f>'Department B&amp;E Pivot Tables'!$I$3:$I$12</c:f>
              <c:numCache>
                <c:formatCode>"$"#,##0</c:formatCode>
                <c:ptCount val="9"/>
                <c:pt idx="0">
                  <c:v>32638700</c:v>
                </c:pt>
                <c:pt idx="1">
                  <c:v>6013000</c:v>
                </c:pt>
                <c:pt idx="2">
                  <c:v>5735700</c:v>
                </c:pt>
                <c:pt idx="3">
                  <c:v>5661500</c:v>
                </c:pt>
                <c:pt idx="4">
                  <c:v>5506300</c:v>
                </c:pt>
                <c:pt idx="5">
                  <c:v>5241000</c:v>
                </c:pt>
                <c:pt idx="6">
                  <c:v>5082700</c:v>
                </c:pt>
                <c:pt idx="7">
                  <c:v>5012400</c:v>
                </c:pt>
                <c:pt idx="8">
                  <c:v>4990800</c:v>
                </c:pt>
              </c:numCache>
            </c:numRef>
          </c:val>
          <c:extLst>
            <c:ext xmlns:c16="http://schemas.microsoft.com/office/drawing/2014/chart" uri="{C3380CC4-5D6E-409C-BE32-E72D297353CC}">
              <c16:uniqueId val="{00000000-5EB4-4A0F-BF48-09A1787D6869}"/>
            </c:ext>
          </c:extLst>
        </c:ser>
        <c:ser>
          <c:idx val="1"/>
          <c:order val="1"/>
          <c:tx>
            <c:strRef>
              <c:f>'Department B&amp;E Pivot Tables'!$J$2</c:f>
              <c:strCache>
                <c:ptCount val="1"/>
                <c:pt idx="0">
                  <c:v>Total Actual Expenditure</c:v>
                </c:pt>
              </c:strCache>
            </c:strRef>
          </c:tx>
          <c:spPr>
            <a:solidFill>
              <a:schemeClr val="accent1">
                <a:lumMod val="50000"/>
              </a:schemeClr>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0" i="0" u="none" strike="noStrike" kern="1200" baseline="0">
                    <a:solidFill>
                      <a:schemeClr val="bg1">
                        <a:lumMod val="9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'Department B&amp;E Pivot Tables'!$H$3:$H$12</c:f>
              <c:strCache>
                <c:ptCount val="9"/>
                <c:pt idx="0">
                  <c:v>Branch Local Operations</c:v>
                </c:pt>
                <c:pt idx="1">
                  <c:v>Procurement &amp; Vendor Management</c:v>
                </c:pt>
                <c:pt idx="2">
                  <c:v>Information Technology</c:v>
                </c:pt>
                <c:pt idx="3">
                  <c:v>Finance &amp; Accounting</c:v>
                </c:pt>
                <c:pt idx="4">
                  <c:v>Marketing &amp; Advertising</c:v>
                </c:pt>
                <c:pt idx="5">
                  <c:v>Corporate Operations</c:v>
                </c:pt>
                <c:pt idx="6">
                  <c:v>Human Resources</c:v>
                </c:pt>
                <c:pt idx="7">
                  <c:v>Loans and Credit</c:v>
                </c:pt>
                <c:pt idx="8">
                  <c:v>Compliance &amp; Audit</c:v>
                </c:pt>
              </c:strCache>
            </c:strRef>
          </c:cat>
          <c:val>
            <c:numRef>
              <c:f>'Department B&amp;E Pivot Tables'!$J$3:$J$12</c:f>
              <c:numCache>
                <c:formatCode>"$"#,##0</c:formatCode>
                <c:ptCount val="9"/>
                <c:pt idx="0">
                  <c:v>5710670</c:v>
                </c:pt>
                <c:pt idx="1">
                  <c:v>1636800</c:v>
                </c:pt>
                <c:pt idx="2">
                  <c:v>2156100</c:v>
                </c:pt>
                <c:pt idx="3">
                  <c:v>1284890</c:v>
                </c:pt>
                <c:pt idx="4">
                  <c:v>1357320</c:v>
                </c:pt>
                <c:pt idx="5">
                  <c:v>1348660</c:v>
                </c:pt>
                <c:pt idx="6">
                  <c:v>1212020</c:v>
                </c:pt>
                <c:pt idx="7">
                  <c:v>1433430</c:v>
                </c:pt>
                <c:pt idx="8">
                  <c:v>1526600</c:v>
                </c:pt>
              </c:numCache>
            </c:numRef>
          </c:val>
          <c:extLst>
            <c:ext xmlns:c16="http://schemas.microsoft.com/office/drawing/2014/chart" uri="{C3380CC4-5D6E-409C-BE32-E72D297353CC}">
              <c16:uniqueId val="{00000001-5EB4-4A0F-BF48-09A1787D6869}"/>
            </c:ext>
          </c:extLst>
        </c:ser>
        <c:dLbls>
          <c:showLegendKey val="0"/>
          <c:showVal val="1"/>
          <c:showCatName val="0"/>
          <c:showSerName val="0"/>
          <c:showPercent val="0"/>
          <c:showBubbleSize val="0"/>
        </c:dLbls>
        <c:gapWidth val="0"/>
        <c:overlap val="-24"/>
        <c:axId val="59266224"/>
        <c:axId val="59266704"/>
      </c:barChart>
      <c:catAx>
        <c:axId val="59266224"/>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a:t>Department</a:t>
                </a:r>
              </a:p>
            </c:rich>
          </c:tx>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266704"/>
        <c:crosses val="autoZero"/>
        <c:auto val="1"/>
        <c:lblAlgn val="ctr"/>
        <c:lblOffset val="100"/>
        <c:noMultiLvlLbl val="0"/>
      </c:catAx>
      <c:valAx>
        <c:axId val="59266704"/>
        <c:scaling>
          <c:logBase val="10"/>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a:t>Total Annual Budget and Actual Expenditure</a:t>
                </a:r>
              </a:p>
            </c:rich>
          </c:tx>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2662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lumMod val="7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Total Budget Used by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Total Budget Used by State</a:t>
          </a:r>
        </a:p>
      </cx:txPr>
    </cx:title>
    <cx:plotArea>
      <cx:plotAreaRegion>
        <cx:series layoutId="regionMap" uniqueId="{9DDA8A58-7D5D-4429-85DA-20901738AC48}">
          <cx:tx>
            <cx:txData>
              <cx:f>_xlchart.v5.2</cx:f>
              <cx:v>% Total Budget Used</cx:v>
            </cx:txData>
          </cx:tx>
          <cx:dataLabels>
            <cx:txPr>
              <a:bodyPr spcFirstLastPara="1" vertOverflow="ellipsis" horzOverflow="overflow" wrap="square" lIns="0" tIns="0" rIns="0" bIns="0" anchor="ctr" anchorCtr="1"/>
              <a:lstStyle/>
              <a:p>
                <a:pPr algn="ctr" rtl="0">
                  <a:defRPr b="1">
                    <a:solidFill>
                      <a:schemeClr val="bg1">
                        <a:lumMod val="50000"/>
                      </a:schemeClr>
                    </a:solidFill>
                  </a:defRPr>
                </a:pPr>
                <a:endParaRPr lang="en-US" sz="850" b="1" i="0" u="none" strike="noStrike" baseline="0">
                  <a:solidFill>
                    <a:schemeClr val="bg1">
                      <a:lumMod val="50000"/>
                    </a:schemeClr>
                  </a:solidFill>
                  <a:latin typeface="Aptos Narrow" panose="02110004020202020204"/>
                </a:endParaRPr>
              </a:p>
            </cx:txPr>
            <cx:visibility seriesName="0" categoryName="0" value="1"/>
            <cx:separator>, </cx:separator>
          </cx:dataLabels>
          <cx:dataId val="0"/>
          <cx:layoutPr>
            <cx:geography cultureLanguage="en-US" cultureRegion="US" attribution="Powered by Bing">
              <cx:geoCache provider="{E9337A44-BEBE-4D9F-B70C-5C5E7DAFC167}">
                <cx:binary>1Hxrb9w4k/VfCfL5lYeiSIpc7CzwUFJffL8kcZwvgmM7EnUjJVLXX7/ViZ2J+/FkN9nBC7gRYMat
ZjfJw6o6daqk/7yb/uOuerjt3kx11dj/uJv+fJs7Z/7jjz/sXf5Q39qDWt112uov7uBO13/oL1/U
3cMf993tqJrsD4x88sddftu5h+ntf/0nfFv2oI/13a1TurnoH7r58sH2lbM/ufbipTe397VqYmVd
p+6c/+fb6N3bNw+NU25+N5uHP98+u/72zR/73/Jvv/imgkm5/h7GEv+AhtSnQUDR15f/9k2lm+zx
shfigzDgmPuYPv3o6W0NAyPdNA93Tt317unCS7P5Opfb+/vuwVpYyNf/7g1+Nv1vq7vTfeN2G5bB
3v359n2j3MP9myt36x7s2zfK6ujbByK9W8P7q6+L/uP5lv/Xf+69Aduw984PqOzv2f906d9A+dfx
z7bh10AJYNMZIxjj8DkanB1wgoIAIyy+vZ5+9Bso/6puP9/Wt09v/u8B+T5wD4zdql4jGJc/24Jf
BIMccCE4Cnz6bcv5c0wEPiCB8Cml/JsF7RnKv7rytrG3cG7/3mZftpK/Ru6jAst7hahs/0ETIejA
x8TnASPfLeFHv8XFgU84Cyh/RE087f83S9lWlWq0+g1U/hq5h8puea8QlbPN08685C5+zVYAFQKW
4IsQvWgrHBwbEkEYkPCbrQRPv/0NlbNc6ad3XprNy3bybdQeGrtlvUI0on/9bP2/hkYQHmBKGBO+
eDG2+744YH6IQ5/4L0WT6LZSX3TXqN8IKD+O3UNmt8RXiMzqH/RemB9QAXZCgm/AIP95TAE7IRys
BPPHD+zZyarSnbr/DVi+D9zDZLe4V4jJFo7S30fVX7MWgg9QSBgNCfnum36MKCI42FFk5qPH6+zp
tx8jih5/A5Dt11F7aOyW9QrRWP+DaAAFZgTyDiL8F30XDw4IIUFI0CPr2rOQ9YPust9xXN8H7mGy
W9wrxGR7+nRKX4qnv2YhgTiAUCIIf2K6sOc/WghkJ5AohkJAfvL1tceEt829um1+x0ieBu5hslvc
K8Tk5B/EhLCDAGwEMpBHO/CfYyLIgS8gigQYPx2Eb+7qREH+brX7DTh+GLoHyG5lrxCQo5unvfkH
jCQ8oDjEnNHHFH0vXeQUjCQMw8B/DO17RnIE8ay/K+efzehlGvzXyD1Udst7haicXP1sD37RdUHi
gREPv2eDkA4+c13AhCnDCDSXb65rL7ifKGt3/4xRP5vUy8A8G7yHzW6RrxEbiIb/IPGCJCSAxPDl
pDH0DxiioHpxUMO+/eijC7u19vYu7+2Dc/bp0ksW/DewPB++Dwys8DUCE/9sI37RaPiBAF8W0D1j
CRlk8T4WgXjUXoAHPMelm6vb5v7p3V+B5GnkPhqwrFeIxvU/aSYhaCt+QEMODGv32tOGfYwOKAXS
jMg3yuw/7f83a7m+tTnUKZxunt7/3+Py49g9ZHZLfIXInGx/tgu/ZicEFOKQhCLkjzLKv4f8MEAC
YHu8/m/B5S5X2e1v4HKinkbuobJb3mtE5d0/iEp4ADFjp0W+nM/7CGI+oT5mAXn61ce4ohv3W3nK
ydPAfTRgWa8QjdPoaV9e8hS/ZiMBPaABKL8UDOEl7xWCXs9pwBljLxKwU925/E1022nQ7W9/Nq+X
g/3++D2Edkt9jQgd/mwnfg2hXUUlAApGg0fFBRLGHylySA4Y8Gcoc38DUOxZzenD+ObwobMP88/m
9Dfo/DB2HxlY4mtE5uZnu/CLyOAD4FqY7Oq+X1/At54hQw8gdUGU+Y98bC++7JC50V35sxn9PS7f
Ru6jAst7haic/5N8DEFdGIorj7oL2tfww/CAB5yL8Ida2I8s+fyhaexcDbe/VV95PnoPnd0yXyE6
V/9kvAkOBIIEBfuP3mzPZvgOPRCPfSiCfX3t2cyV7v9P8WZ//B5Cu6W+QoTeffyZD/k1rxb4B4QF
nAAE37ya/9yrCXEQgMcD+/lLSPvRft49TL/TVPE4bA+P3cJeIR4f/kF/BtViIMNcBOwxv9zLYkJ+
sHN2VKDH62BRP+LxQUHB5bd82V8j91DZLe8VonINyde3nfm/82bILVkggJSxR94snlsJ9LmEYCSU
ipcrxdfK3unGqt9ILn8YuofLboGvEJd1B6LUm3dQ86j+J4D+wUbBn2/Uj+fk2Sd/sY8TanMgkULx
GnTUlzgieFO065b6rtntsfe9Fsu/n9bLRHFv+LOV/H/q3/x7yL73v8a37jb52jj7Q3vnz69+XS40
8u4N/Zl9f9u77f2fb4PAJ1De+d6Qu/uSZz7zWQz7YcTDrXV/vvW+thwIDN2Fgu1KRgRAGx++XvIR
A8cADaJAYbDgUCl/+6bZ5cjwq+yACAaXMINWBgIR9O0bu6Mzf77FFDgppQSaSHfFEIHY907lc13N
GXiKpwU//v2m6etzrRpn/3wLVUbICc23D+5mS31oC4YmFRFCKx4CHQWDdzJ3t5egM+4+//+Q87yh
1RptxxZ314NHQmmr+Y5PuDpdfK9Ncs+3cqp1eRmO/MRaM3xkQ9FeGe1dtaizh/3MctnycDkhuve2
cxqwdD3oIj/vm9a77cNQS8E0ajeEp2EuKcWZPW9COgcXhKgS19JrKj/cLn7H8akgC9LvbdXivpBe
uehgbUpnzAk3HQqLCA3jMk2yFIOriUzTsiCrZclQOEgzdl37vuKNo5MMm7ryD3MxMSxbnAqXhDki
dpVXBJtDRzJVYVk0JWQHcsLzLBJVF4t/GOoZfyBzZttSLtrXNHIknfia43Cm215pilJZzios3qWz
5/WD9MNyaONcU31bNCm/z1iRhfGC7WTbpMs1GljEbajQ1bR0hYkdTMGuy0njI2haXWzUM5EfpYW/
DNHoQmpXAyqKIVl0MfOY62JTZ9rcTNBjXcuqCdym8CaejIjTm3mgRPIgyzfKqqusqgyA1RcnLW70
psDjh0KrYF24sZB+LbJNOWb5Its6y6/VpMYsmQe1Dfl0okl3lI99f22zuon6yp4H9ZRnshmEkUPG
7tyUjrLrx5uloDbCrYjKKdhmU/lhGlwjZ+EXh5yTz9AQ3iVBWvZXC++tbBavXvewpV7QaElDM65t
mIcrjps10MbLYVEfWIW/gGrkjharRynK7HTJ2zCqe3eja3tYD7rZlE6ZOFRBPC01lnY27MgY5K+6
djnPs1rLEpcfDPJU3HeeTsp6eGCqYSc1W9LzUWgmLZo8Kfo+lTZI43LuyzUZiC+nZTjDRcDiYRim
KPPTKiLjkB+nfdWdcDfiJKQEbUOt1KqZFip7L8ujxbb8s+rxsK4Hqj7zvJ0Op26eE9NS7zIzM5FN
kT2kQarPqOeuqFPTVVPP1RqZWslGGbVpSsZkrxCTgZ6pJxvarxynZAt+IV91HRarrKYkorkn1gMb
HzQt663LnY5T8B2yzHrVROmkPuuA6GigTZ1kWZdJgWobax3U0jZujujiMUnRUCW+Z5XkeHrn0wbJ
rio/eFW6XZZmlLU1raTOu6ZzimRQTsVh3lIReYaoL0FPu0/9EkaF72RRjqSUdmgZkf2MyuN6KPsj
xhxYfN/xNg7I4n3RjjWBHDj3qdQhR1ncFcMyR3M9eRtcov5y9ocxvKpIac4ZwnUj27RTp4Zjtgq0
4kkapqGN/Kov3llWu8ghf8nWqtD4sOmzro7mwMGvwcEqF5mO7q6v2iBC6TCcF2PpR8MAxyITQ+VL
Pk3zfWvAqSZZSObD3qlmg904j2Lt4GhNkTczNEUtzLaU2o7ui9+2o5LZmJoVm/o+/zIXVoCtjaJd
JEGtGU8xp/bGUjgtWOYkX1b+UKOjvBH1elTcRHnr4TXCGlZWjttwLtg6zDV4iWnEkUaZl9Bg6GVg
lkwi0wZJKpZq3WapkpgvHydQiz6EykynVeHdgkld40Uh2VSlTurWHTqvJacFwmXcVbg4ajx1n1re
xQob9aHuikpLZqg6wd08+LLulyBe/No/b+v0fVvhkktoBBLHhlT60BduBV2/w/HQK3MJzSreVUls
eItrquKsFG201KIrZJ/lYMbjhHGS6mZazdWMTlg668SlzsaZc+60srlO4HualfbQvO52VluSlF3U
yxCs0pZOiddW+TqshvMqJypRs92MPsqxTN2yiyULl3PKmosxmG+aXtMNGWpx12F7EU4kH6Utg2ET
cPeRzUUtFUJegoNhSyqfx2XvB4F0vnFfUk1IUnjOO5p7mq/40PtxgxaRGD0pOWc8W6XEB3/A51M1
8vJs8dBwMitRyGbuw1g1E5aTLcC0QtwnjuBsnQsySTRiHomi6KXxu/XsZR34YHcievBaSzDPUkDt
NUJuarauJFSysaMy88fLni9YllyXiSZ1KWFtYtNO09qbW7Ht0JBG2p+QDJmo72ajhwR5gYt63/Ni
Y8s2LmpdpVJwbN8JVYg44OUct6QSsXXtVngik51nvkxt+L5WoU4WMfYrZI2KxlkskUeITvJmyld9
X0+HXtneD+VyUrm0P/KnqpLLSNuowmFzhoGZHOMJgG3QXKxG5dB2gerlxqOhkK1pSjk0jYp4VlbS
47DmviwqiesS/F3LPi0LmmXDQz/JS/cJ67I8oiZNpT83lUyDcZZmLvxjOAN2bRXJo7Esv/SsEqvJ
LJ8yA99aLgJ8WTHT9CTVforlUIDrL0X2uTb+GKHKdedpidMoH3x7OhI+QHDHRjKU3WiffjGifSBO
VauKAmEYJnJdd30e1aVtP1QcvmrpSCdNP7kvXU9wVNiijAk4URnaMT/XtCouBNZmizhejofSwTaE
5ae+TlEMzlSD11bDNZ81BAwXXCnFmmjIpl4WEwe/zlT1GTcORzWe9bYnNVsVQzhHjfCalS2W+hj7
eEzcvJBoCObPNk9nOWAWylHAHMa8LBMkWv7BIrycl4HVsKGLoEzmYT81sGEGpj+4srgBsy/diRsb
/q4NKYwN0HzV9emWVdMYeZXILnpbjefUpcVNWLArytgY6So7JVjbTdDzLIimvDAJtSlsdK5y8l7Q
cowmyjo5O56QJWU4am2YAdLDOMdLW89SsUH4UabxPW2mhsYz4Cyx8fXZ4C9ug5Yp3IQT5Z/G0qKb
Hk13hUnd2YICr0iGIR82hXHBGa3ZkPhLMTXgWY0bJM3nSOBB5DKlFE4Eqi9bLujlOCOLIvCaHlAM
bHBEia2+2A5Uqp2hZoApZFdazmHH1sb4FEymYU5vOiuWPuoxhPk5C66MmvsodOiYc1R8tEygz03W
HlZjni5xofMsarPgvmKWXjVM4Ts/K7w6WggTpfRUP23NqLtWqjIv+nii83SHKl7FRvf2ahm7dpuC
8zwZcq9ai4adL6w5SnXowniAcDBtfG8p4DizIbxPs7COcmzDM+GouqamIyd+r2jc1WOVUBWYyGiz
VHHXhnWiXaAvu4B0KpphK06nEvNcolRTGTrTZ/HScVfHw2Tns4arap35XbFKw9Gt/NDHiYF5rV3H
vHVBi7Ret2GlrsGbldcQ4vqP1Tihq7Jw6QYVodoiOgLjTVt22DaDV0jl2bSUMxurDxlWxXw0eHMt
xZJ3h8LDYBA5GsvEqEoc4rYborye/FJOpDExGzKULMh2F26Z3DXiS39PzThsuNXiSBeFOyNZ3r3X
Ae1KsD9duDhoWVzWNDcS2NXyQXSu1gWkD3Z8l/ngYSPIk3oRL8IETJLKzEOiCrCHI8FJXSc8rdj7
MeUL+5iVnlrigU8QWXlPBBhiNzk5d2zKElISdsqCMr8ZwpF5QFb6q2ppZj+2eeOdVM2kbtKaNqsu
5TWJ62Wqtn3foLjgRcYlIaXHpa3H+hqlU3oxwEc3Uw3utavF1VgDN7ZN239u6kbHXh4WK+aW7Khr
gJJWzdA66eqhfufnYy4DFOL1yOvyuNC2Xc21y2OdtVVkvKWyknaGrka/GS8qQrsupktay2JQZTIU
fn9cN0svCS6aTR9O2Tk2QTpf8rDo9NmU5RONRTahlpURDxkGslCbXMyWy77H2Nh7oJuK95ksw3Yk
V9plrLTgxmbNw85uCpHXQo7FPCxH1US8iNnCT6rFNF0c2Bz86MSrCagTCzYuZ/Qac1X38TJmJtx0
JdjiZ8F4GiOvSLNjNQyqlXCEuyLBPBtjhvvBRKUXjuB9XKePB+eZTW+Ffzm1DnIBv/XWC2V5PLjZ
O2zHzmw7OJNx7wJ1bAqqohT34Ze60+QONSVZZKc6V6yn2ryzpUjVje+TPqqJGE8c2KPkdllozCzn
D5qbbMP6Gii473IvalUXfliKESWKgXdOhK3KlcV2uUVArI/G2VBZQX6sQ4PWGr72cMGtu4DWQ/Mx
n0h9OY4+PVyMGiNcExPT3A+M9PM6SLLSOqlRCuygLe16Kgc/6rpCnxLS1nEAc3xvgUUmbppEtDR+
kWQQ64Cct3My4c4lfRVuPdMMsYbE/dJlSqy6EuFbSiayqcvOyLQEz1Rpw2WodL5WWTDEnab8OFA1
A3htPn6uhDesK0zOgikX96jpzgaYiewcwpHBeN60ftUCleqz4xJS2kn6gowJnJt2ZcREk3YuIb+B
Q4mkX6g8GdM6T0QFYTydvPKTBU4vtQjrjafSIPZGiCTNyBouOdxeHXnImyNSBMFKp6SWjQi9Mxcs
86UZ800/ldXJVPZNRLMm6ICBe1VSzXn+YAwjJ2mqFDjaNtuk2gPbteD4e1NEc5VX0dJVddKVboCg
M84XuUPidJiyMikaxTYlUzTBFQKHabU+VMg/57wepLV20lFvslsbNkXc6NmVQOxaflp6bRdNNSoT
v0qJLCoR3GTCD2Uw2qaOapXXN56xN20QljIf+JrQyUdSm+EeTRBYuULLdq67Cvav75UcqOvl1GRV
NJcBqA9hxmK2VLegDefJAGhJ3EwfDYckIuPxvLT3TVF9tMWwO2890knvmlLLKQgSxhGWlRLpYaEs
vS3tlMo6QywCzuyjyGumoko6DDEvI1N7rFnRwGmx4dpHZRjhjqjjKsvKc9AfEIp7MvU8GQwaTq0D
vl2gAcftTv6ZuDVb0bZVsozDsskKjh7GBlK0whXDpiauj0evxReFC0ERMN2dyyd3GNaqkIiX4SHo
WnGez2bLDWshAHvlIQ7r4WIp82yVqfYz5GtAxeZGzTFZinrb9GYoo2yw8/XgUitB7zkJgjr9AFTq
nfLaNgo7Fx7lLBijdlqAOOp8m45La2Xee13cDP0n4bcnoz8HMi/wh8YDl1cMhKwM63g0Qg/LdT75
tQzarokF4kOE+5S+W3RJJV1KfNTM+bHymhtnQruZbX7VMf8LNLcC/5uBHTWZaa5yjW+C3K+2wdCQ
e0urLkZZF8TGqz9MIQ++GFN7yyprOHMSVA8g35Ppc7mw+pLPDmVSZ4UfO8PTTwPqy0FOw9CBQDGP
l63vL1pWPE1BdnLjuKKWzArIf+1DjjPRddkH4hJ0P+qkCahmsLw07CXvcueBJdQJQ2V3iBugkovK
Jkh10higMuFJWVBzNjACxNovPS3xUipfMrxUTTLwyrdJj3Jzin3Gt/A/cKls+Bec4UtSaHAeXOWH
wqDycKYQXP1gvEtL07fr0iuzZGI9kWFY1DGtpsNFhSWYuv+hg5AUVb4zssc7LdA0WTSLPpShz4ad
TQDLUz5dYwpMOLMYXAKbumHcFLrfhEP7KePL4QQHPqqUQdsy805SYYHrVLRNijY8NP7gVmNQhklY
surQUJD/WoFs1ADVj4CZ4igl7XGXDReisPeoVnDi05kmYmouWmKaGISZcNuQEsvQc/kachcQEJfa
OxsxuVY+sUcu9Uw8dkxFWRU06xyZLFG69jdTAclZR3u7bVyGQLlwWqKS3psxFRe9h0CGS0cV5Xr+
VGY+KGduDlZh2SlZuOBzSgf/auS0jNk0j11U9Hp8oDYcrsD3YckY7aIQtf1h14IYhfwi8lOPnFQd
90BnUQonHSrLjWDNCXGVjdIlIH2M1Sj6JMz8OpQFysvDFuKjLxa9KtVsbq2v9Q3lJKjj0luWuxLn
6RT5c+ndalZ3ZyGqvE0BAa+TQRhOG14W3XFYQooUCl7k8aSyw84jWRLU8/wZeBaYVmbqW1X4/EyP
QXqyuLy/8xT7knX+bKTIPXvYggx9sUwkjagKxyYyCo3v+UT7c4xzspx2E9dGjmGt16CC1rkULjDx
sgi28rXyw5iVaooNVk0XqWU2K2VwDvlC6p36qqNDRCEYbFQ6vJsz+h4YAr1q00yvsnZ2G7CDOWGd
9SG54h9GzsDD5w2+ylBlIpsHZ9y36W09NV5U1CmPoN8dq7iCJN07GjGQmuOqAWm1dUN+BBzCTauM
dTrqCsX6Q9KA/5HMIVOss3ScdiJRlcsRtDDgNDXzZQPJDdC7URsahUx3HzpD2qO25XyQuQ4Fkj0C
jW82RRrN4BdumJ5EcDoqit4N8AUs5m2/XPelqySYcQqiEQjUucya2Z4EvemPQzg9bYTM6NZj26jj
xRjTxRCwhHRdnwFjmkcnfexqB2F+x4TAy9zUJQs/kS7nYNp94TaG51q23tQCaYXCfyMzrxoiwoPp
ivbGgfiESsMkpGEckPDEhwrb7J7mWZHFTZZmUwya2nw5l8NURgEYWrK006yA0EPiPWEI0UBBaxMP
gfkyAr1OoERwMXtA6xfL0KEpmYup6cd1ptL2YsoGfF0UwMBjSsBhLx31z22rfSWrduCXlnYQT8GX
6fNq8YZrj6j+MMhb0GXqRfCTbvbcdWk8dIrqcV5jA+2/kLza4MJSHl4KL4X0pfNTceR5Of48V6o8
dJYPVxgHIIZOuAcr1Q24VVlT3mDgjHkeK2oLMMqRQMTqR1AFZdCJrDgFhd9BPBFdUB0VPp7pyrGR
AtJ1kaSuy4p4Ku35kllSSDYbnAQgQ71DS5gdFgRcZVPl85fK1P5N6lsgagtzPAalozvNhVCZzArV
XveM6tXoQdTNNIFgBkcqhmRHJSizxdp4I0cSpNGjLp3C7TAilxjLymPjQysTMHsfHetFj+9d0bgJ
vKyq49wbScQ6koI7cd6FKVtzSueRb+rczxI7LGY9WkSiwJRwSrxudCe8qoOPoN56EMRG8w4Bvzvu
dDuuegfsH+TMEFQaL7+c82KIuMgGEO11EWXG1ie9E3fe4PsJOKd0w3LqYm9e/BMxgGkEBc4T1QZb
nfv8vJnYtB1nOhwyL1xGydIqJg6yjh4YYwR6c3doc9GfeF1YHnMmPjd88pMhndGq4PNtNtd5hEkJ
mQEvQFb00xq0sm7+4KkgXYWdnycGL0HiwUFf54Ox0dDNeFvCLXegzpbNjEFoW+I8mPwY7ikOpaMa
uCxauhtVkTmCVGHZzN3EFghktj/noQYd2BdVFTcUD9XlRHMVzzkEm4KWugQ9ayiPvbCNRwrlm90j
SYBp6Hzll3yRQi+ntFzgfZRe2GCaz0bXgA48lB+ExR+DDJw19ZpEkWCJQSm5FU3HpMig4DGOeRZb
r0JxE3p6hf2SbEZSr0lWXC7cQKpAKI1EjxaZZctZkKtAVkV7bWxbnLOs36Qe3gCxcuthIcMnb4Iy
CA68jwHy0QotwJCn1lNrM0Cgnnh/W4uivRj79qLXuJol0hxCu79LBPPKO+OBmKMU4XzbNggfk8G7
J17Yn2jcdLID/y8VlMFA6BHkoxtpL7N6Oh6MmbZd1V7/+JygZwXPO23mTmX549OZvv/5X+90Df++
Pjjorzd3D3f66y9owu++PhXqp5+C+4p33eV2/0O7svX37/rrEUW7UvH35xXtFZ+/PUfqqVD7Kxef
la2fFemfGiJ2ZV0QZ39WtN6r9f9V7v467rF0zdiBCIMAbqeHpgO4PxUqzY+la4h9u0YjYMZiV4pm
/K/KNdzpFVASBlDY/vbAqceytQ83IgUYWvmFDw+rgGpz+Ctl611N+q+aNTx5BO4a5/BwGCwI5VAm
h5n9WLPO6KA8NOXBvRdWIZR86IgYvXW98NxWA+2sTpXna/8kKNu5vwLlEYH5w701VYDkD/v2QgEd
egGez4RCKY7Dg4N29x5i+rW6/kP13DGFihky5Duo3DS0W+vW1OmceGltxbyeeTchHP/8J/998VD3
Z/CYAw6320EzCHq++DzM06oA4eSesFGXUIHx2eKXK9qNvSWJ4ilhnzqwTNxKCz0J7NN/U3alzXXi
XPoXqQohsegr3MV7HDv2JPmiipM0AgRIYpHg18+DnXem455K13RV9622ry+g5eicZzl3iNbFib28
RHYAXdD/iB3+j+enkIy9GwARQVTAATszLIf83d1UAmywMBN5UcBMOnIRJlVxHJdhUOgBNvuGI6ev
u3EFLh8glMBdJXWk5sfOpA2wcEJd/yg61aEUs8ng4oduqfvx5c+3iQX5213CdRXtSoqEolMa9HHY
HX9fMDNQQBfZLbwENzksAtRbEQYrCp4B8wkOePKjiVuLX/WTH/aX2lTz/3ewKE3Rn4JFUOFxxuH0
+v02chuP0zqmw0uvEcqRaRpd41xb1mhak2smE9N+G6sZ7ai6JumJLpE7OJpc5KQhS1tYAEj4qyFe
Ff6qrze9XPPQmqGDVvVPs8rezSp2NLxoIqUMewuTuktT/j5emjaup75NfuZUYlsdY8MNbicyS709
J8gE22+cOAgVeruOKz9MMc46cKiDjF6q3vHXuwyo/oVK1vmAZKC3F150erzVSWfIWmDlJuYlAacS
gIqmqW5YWWUZpz+zMKzzg1Yh09/yHJzRd9YBCb6r0toaVnS0xlFXcpO47oOiEUiPQ6UBGgNw8knX
3dBstbjlCsXyeh1jxJq/yLgM+Js/DxI0OH9fU6AEIOjHsodSB+ERxuPfxyijXT2rVOU/pR/6xl5A
jaL5hebL6LKLbawmoH9bjRn+S0eyjuXpz5envwt3wDRkGQhZeApwoCL9EPvv/xZ6toblSJnT+kdD
W4YkZwJ0zlA0iZjY5uSCr9x0ACCwb0fCCYDae8/ZOsYl5Vvq2dWUqn4E2T1Y5uidSHKL3/35JvdA
/HugZgw9vLDjQFXvYf/3ewyqJrFyjPxIiQPzcaiQ7Gb2pHPwZdhjbkrTry30NNO/7LR3c4MDAi0V
OEq0BG32cvb+ugagdTYQBinOijWXFktk9PhZcRn3FTDseq4/9BKtI6dCAceBkuLPj03fx2hI0iHC
BVUHURBcHem7/ROY743oN/Yyyjgl3bGZRqPne7tBxALizq4Wy5EABsPvhtV2w3rI220lj94YeTkK
p5uq7HYK9bpTtp8kMNIolWCCk4johxRKnq1DjiYCpiwmzUr7K/DaGp/a1tJb+28PBCX3bxMZpxRW
CZFGsK+maHz07sRFZO/t0i/ma5YMSZOUBtojhHIpZ9Q7Jd0ygqUn17fZ1SBTLViF/Tg2VOb4VfAT
A3Y8e/bvByJ/v8rg/0Mykgho2WA/+0dYbVFWdVIN5qtxOIXskY1tzm9jqth6zcZ5xXAIuejtuVNh
XbNiVs5bVWJB+vShspskF67jzfbsyDymd3md7gEsQHOgBaC2ZJ+eYWQCIXhdsmR5MK5pt+dNp61v
i0jrfVPVGH1M0NALhR8y5Krbc96FgLljSbPiZdyiChWdSUY2nlJQuPirNlQ1AqB9vbzIK7L6Ih8C
5CsFSqAIdw4cco9dk0m69lsY096ak1gcXR45G7bpxrlWukLrzsVdSSrZhQsAvr760ue95M9LtFAs
siyvEAcX2w8IoX9e7O9TIIx+FmUZzdESLoX17N3SAMfUg40z+iu0JSNgxRBHGZASPzQDwNHZehy0
f77i+9M83hs8xRRxhSIM/uOKo4tAYXTMf2HbvC9GD24d6QM4VFBXp3SxSfpVNgycTOHjeRqrWwCN
Gdbpn29j75/626ZgaPEZZ0j8YKmLgYG8e/IN2h1LRNo9d7zvJmhOhjkhPwerLE5z1Y49PToJ2dj9
MuYVTmyjkqE6VvkUL0OBDiNeL8UUV/Zayzx9DMzpfC1GD1D0YcpJVJc22cJwjUUEyqKJuKxNARkN
3Te7irAOh0Uh+l3Kpp32nb/whH3YW5KaFfotx8Jy/vMTv49rOTo4RAiHeOpdiIya4Pd43qZS9R4a
gKcF/CcOWZCQMQ7ZZdvXLcchwC8U9QHLNrSC4aWaXk9ekpp9SbO58bF8lCHdl3Rs661zF0Dx2B4i
LYgIerIahXgNpm9tseuk7/Yzn655h92ZUYtt9OdHit9FthwVRI60E1ENMwgjy7tQbVnfAZvo46d8
Ugx7awKSiRuYCJv3rfu6j2HdW3FvUoV9iyNW7iHFGYtEjSiKNINCAoAfDaD02m9aNBlwSK/3cbCr
H9I7aQPeVSu2P+Jadel4AtXp2MnkbmFjueK8wOP+y6O9OwXxaIJC0UuxVSLgY/zdo02hpZmeh/WJ
VcseqSZnsbQ2vdXD9wnkTAzV5jSAWc/ifs8vOzJQTEhIO12txw2w41SdBCOzf8Ip6jAcPmsYVh9b
NkSTviYCS4x7bfboNiNsXtSx8QhrEzJ6XLCeZIT/Qw4IMR3YKY6hmKZMkalMoOrDllAihj6rfBuf
PRS23/48CO/2aI50GzlSFgPPQw/Ff5SK1EOzsaaWAEXNBkSHt/IwVnkAyYTMV1X9v4WFd8fRfkmO
Xswx5NT4F1XH75skakBqpiZkn8aZYoVMK3qf1Gec/Rgf3hg+JEfpyRDGItUM5OCFXmSPlB9BD6Pk
XdDTfQZeWkK4MUHU9IAsKV4eHAylOAE6go0PYRkOql/TVlnfYygDdM/YK9hF+3RUbdgngjQ1xYtY
G7E8REM34E6StsXZBKR1z6P/PNpcsN9jIh5+PwQQJMBUIwt6n3mhnBpJFYX1Ezi/FFK1aW6hYJE+
ks0dWCbu1qNVLgU5LeJYABN3ztb2KtIzC0lhkO2Qa1d1oDjAKGestH4I1feo1tGFlzOHICTrB/2D
N3pzD93OVnzzG9X+A19oFLZD3vQiMaVF/TXOJ++TfLlzFvQGtJBd1NEbFjkqDn3voFtqwjQ7WQwh
t1tTqH5xHAJgcPLYDMvm/KqLQJKGNycR05k/pnpaeVVGgc5+PhvhFZXI32Q1QZSbITMrs037bUPa
jaVoLkO7Aqm3o2nS0yKyih2SjoTtk0+HuH6euQYtx/gU03JF/gx5V1pNoziIOvZgQBNdXaDrznSw
Q+S3ayn6KDpTT1V8qsiYq+ho2qHjTwBIoW95EkMUwqcwBQgRyTj15AEnRgaVjUtT97RlSwXhphkG
qsaPImy6Pcsa1ddpA44MnaxoBxYrcKuvwmbaNXn/Q8WQIIYDlspqf4oZTGRUttqPtLmYZG+T/IA6
OtHpWXakTe9AjJO2hVDZxKNWP1UOqTpGOVCWQ9S0sWHBkobIfzTqI0ujKY2Ofc+NyS5n6DOUvumT
0Nrq2CzV5Jcbn8gKkmsoBPycPMg+ZvYybTiY8RPWCgQ7hVm2CMe6HnPwXaAqeGqng5Jua9ZLX41E
1dDhdjhtylZ4jgC7mHpOPg8EKPp4icXhiQSEjrSF3s0GWRe4kpXlIf0ACWSGl+nthwSSA/wOfXE5
LrcNI7cv22whULtqUmeq+IIGQrKsXAH0ztk59A3tdJEA+8S5GCWkxuNUDOJq9i1ICI1F2SRKJNWH
1RtvsvtGksZrsIKMxOaynVeRLx/ShiU1pJZC7DVT5qZEtc9ZJSXZrjnXI0YKslGE7FtEbauSa8Kk
y/QNrW1N9X3T+CaXRw+x8VgdQaAx3DtC1n5L6wK0OAZnoNbaHiIDfi8/9FNEkv4zuN4e1+sgdhBP
c5WDcHfAkTCycT7XOEFKmqr9Q3D/SFkKa8We03M14ulLo2jPIA5Qfh8xpqcWL8MIXhri92wP+XyZ
qjwrhZ8GLICtR75xngTUbqIwb4+qpmTD8NkGjpoMZ8kocTWtwDc89rTep4caruLkv6gGja+LnosG
tS4B+4+pILB0KP4T3JpAxeHqGplW6XO6Zrasc5XMBDPIZzs/gwSBSBnjRdQ2nNW8cRpu8ybbb7nG
TJvtMcXKwhUYfmVfJAn7Aksd2Wc+WQl+pkW3D82ygDCvccTm1uMeFvj58Iy/nsc5xuwLAAGFnyXB
DOljm3AJhTD3AgVqYTJFMRa/Vo/cRoGPzBqyP5yEPhQvdsaqceWvHFckW7L/HxuT9pZFtSOPv4aa
vL39P4P89j4gbXF7m8Wmww3Qnqjlpa1TU7tz3UMtEuAW2fCVCkUVswouFQBY1SCK5G2ihm2ZsNSA
XM2uuuypWGUC7YBa1vSD6GZoEx+XuNN4S2yAATgQPkwuomijdU96YWCI8UOdVZF9EW8jOBjsIMS1
t2dScY0aDSrHPvX0Yp3zHd2K3qb2bXmkstUYnxT0Hl6STO8PH9JVYZ1C4LhfBvL7FD9cBxtl6mkj
NZ+nKzwp24f3bSFt8zrjLvGQ+6eAMh7xdzDkMayucVL7rb8NKNk8lMeQx7KBZ0cSJX3bXG5xkgVz
riIgwtHR1+DplxvRVDtyOHrMb71ksX2hadVj+YBf7PaHdwuS3Q8jsLb9A+Nlf+FLleNF99G+Hbot
2e+/n9NK+adZV7qCzaTK8bnKMlqxi3ZcMzpds7e1UjejmLLzryEXEDLidkLNWnwIToABF29M3eKc
X6jd0ugJmVuTL1BMEfBJZTRWEhdPGoW20YdJQ417qQEYAI7BNKkZNhcwtPFhxvmKn8Elkzb5qUWy
GNYrBiFcGC4mPkRdV2rBNbghOVao86mgM96vJjviBUljou86O+O/a+cBQicRJHEE0v4413eQUkuA
At41uDpV1bA8pz2EY91Rrtu+9r1AKG9OgcGTpndZi4Y6SXc4YrtjID3UH5eJwFEVvkRpgHXnVOkB
yuOLX3BXM2kF2eusNOrd7ysf0ZjjwjQKw3Fmr3vGDrnGgI3St3J7Ziof/PRkmVc+vZjeHj2IasQQ
MRO2Fk/UVn5MjukGCQYcYY7vw0eD2VcN8N59ib/xD/nYQn1d0Dnen3eCQgMvDgsc77c1qARS1HoD
7oXOB20vCkAWa9rdMvC8eEe60r2GXSAnwbp6A1k2CnGRPIEpdzK+rKTd8BnbG3QtUZYDdbcJb8E3
SNqi9O061E59OWkAE8k1GP59P03c1wAJqzafECrh0Ftx5o0rIk1zQq23D95csx0qiOe8BVYI1r3C
n6PbG57yi0d6JsmVl6ODRUewZkcVhxnH3W3WwvA3feSAsVZ5DLIhqzql3iR6hJSOUJiEMoBA6Vde
MYqSHIch1G7FRviGp0qhvMGAdoncl5uLHcXiexvJZhrA5LA6qtly5bekk9nHdps9eYTnawKqsBkr
0q+It1hfxJsNI9DwaH8GaSD6sieUlztKpWvkq8isRQe2+msqVmXpCw861Xdpas0qT7sKfiJ/+Zo2
QR5xojGdwAYJ/oiUEEVl7hmIvm+nT1Flm6oqJbyLKjz4DLmN/SGWerHxl1HmgCbOrp1hVilJvI3t
88bnmA/FjNMhoNindEBOmWWJmCl0c6JrRFwu+CGBexGaGOSfEEu+PsnbXFrTgGCB0Jmt+2O9hhut
lz3+ibXaowmy/33z1mO3v6N/Zb9kE+8/Syg0JYiJ1bq/UcLDhXegct+x11pLg61cIVuUd9u0UnNs
sFH3XSm6/Te/lixySkQikQCMBoX2yift4ZRUpQurYxkUJS7K72eVVR6+oKgH+8TXTYr4EjKUfZdX
ZNvhwBE4Nl440rLp0kIJTh55BP7uDrjlfudtDabx668LJU7gSAPpjMl+q9j6utmyFn5NM/OP7VvA
at+ARni2djKHaLuDkKODlgEq7aqzgyyUTWfyCDm9wTNPHizDclXH1Z7GKR5wjWzR+23NrxuODC3O
EVgO5n2Tm3inQQ69D/uazOQWtzWMCRB+dkfVaOzG09uAAAfeg16bw7uN8D5S0lyrmOks/xfg611B
DywH8QErOEZwg+bnPaysJnBw4HtiiA+HFHedVVXAbvBwqtxZwvcdpBcAL6qAunq/93+p7n6v7fbL
pzvxiA5TCcX13xW2bg4D8WMGqOotNDbAgHEXqAOwk/58qXcAOnZTBJ8GrgXICv9N97L+b+QGvFg2
l0gl/7NGIrhlh9LCvsA/oI3fvrpFqvZJnesGMwz3KseU/QqOf76X3yGEBD5roEL4fqU8BR2OdR7/
fi9yYTHg26Z6RJ86hLE6oXs+Po5o/w+LLlLnfxvnf14QxlcAB2kuYoCL4h2u2CoXUd1F8sGGHgcF
JONignuwRZj7tbP//IB0h+3+l6bZn3D/Oo8EBpA8RnP890Bm0A2v+kmnD78ihlfbDtqvKVt39w2H
JOoE387mPs6erc2hm6Fq/coZBPiPZNw4zqN/uaPfVzruCKVULnB4ZSLhgOjeAY2rgKYoW5l90G+b
yiOvwx4PcysR1+t8qTEFisN9Gh8Ew+GA1IKo/UYaw6CUKxeLyv6UdAx27SIgtKwlQr3F27E/JL2r
V4Z6svRvfLB5C7N/foj304iJwzc9RQkYE0optPG/rxucu3aKA1nu1NjukWl7TYTMmPQzJG+woeAb
Hf7E2v5f10siTOT+z96F7/frZQHZSJxH892vYw+eDwsR9oDIOhRuRP/K/9/1APlT2KOwMdC4hP8j
HDAvgUQvdXP3diwhSd5nI2s19kU/2v3A+PMF9/jyt2WKBQH6iWMHQo/CgWi+wzP9uoXabUl7kfXE
tRBSdl3GvqYOG+bftuA/L4Wpy8Hg5RyVfvY+1HUy7ta5SquLt1RkgX4LsSbEtsPLn5+K/o5A49PB
IKMlf7y3fxEpIuvv89ZHk5JNMOJ71ACm/rWt4rTdU0XHur2c9PkCu0HUcRdDNe00mI5CIxUdy4n1
IXuCVQVB8F/u643C/tuAA8PEELx+GcAuuMnfnzdRBL4oq9V4dlscqfEYJ2FncWe0rJiHv8ath1Cl
HMYKmK8oOrmhioVIrppod40sAtKgCjo6A0TqJubARKL7TiZVNVysyFmS4Q7G9ZYGiMViUGFfRms7
lGeuiXlvj52et3gqoyFKx+6QuwQQ4A2UeANL78Ubz9imKJLYB9nDGxRu20otAlKDeUlrqDyjBhT3
BQqgDBJHTRqDJfIrccoI/kwV7Vu6g8ohxyGWvobXtxKofR1Nr7oYRwpK1j098UtMkGgPcY76pY9n
DDdSv3TO7tio9ySTvOVcBqQt5i2C1HSr4bWZOroV/ehEXx9Sk2lIU/8DxVgc57CivCVYr5kdGD+P
8d1svicXmV2AeKHmaVMY93L01njs4MpHBgPDnqyrUocODc/P4Bl0o58Y0nFIhtN1EtxcNmlEdpBi
XBzw3/WtPhR+HRk6VbRzBzgYyFAG9qNo1JQPsiTzUPmoKyxa4iXxvbDCZP5YweSf2E/JKpZt+AQe
ZGfakJtGcXo3TCPIjU/Q5Ke8OmCdQy9xUg664gZ+LSTDf60oicf8KklheP9KkwAj6R3gPGk+9kI0
bQxfzkgiVOgIaGEq0RwFGpkjDDiY2wNM5puDvBC+iWEpkTLSJC9Xvkp/04pxGuHw0o2vUeWL3IGv
rVU0njlcwf4ljbp2VQfJUQj0RYdWIO5zD0SIwCPxRgX+ipEWPH2V3uQwS6MQ6pVO4Zj5lf8BkN/z
17Wf9sPwbWno1yy1z3SLUtIJKAnQHMNFaQfv1FgNGW4jbuEi8C1ZxCccLkP+aGD41aeuTqqkUFXl
H5O1TprDWnt5rvnCLuqIbZedC8sFEJbhIXMw2gaRqDsIinUELHtxn2CQEBe8SgYYYnisXhpn9Ocq
qodDEOhYAV8Vm84owgF1xX1ynZvo69BiO/bepDep33tncKUwuxFxpwYu+iMag8wftkZP0RHVwnTM
14jBcz2m3Xdl5seYcnPtOKmuu2WcjnCghBICs+piGeC5VMLnHzOjLPQGpv5Rj1YetDJVsfK+PyRS
2Cs43bvTKnuw071JOD46X3u4vvrs5PGRlznqxBcXhvkMPZP8YUWr0ROF6g2tRJrkpJpoeDQcnEGh
AR2NBWFD9eTDln/TpE8AMczdJ5/HUD7HU3TFI6Gg1SaE3XDAhyc3jfjyjCaTHwFq1tB5TEz8oKCg
UGdRQx+WuFH1yaw9OdKxmx7GhQMIQSg4jGuAiHx0a1sknc9LmQmp8s/1Eov1EsqI+fsYc4iQB+jh
UX7VnYJrG99i9zOfkqw7EEncVScgkzhwOjUfw8Ja1G/dcJ2ME7XQIqvhW9SM5iZkPLoeUyizETuT
ndutFo8eInO4jdBR5hKoPLmqW6biQ47o94N6z/pi23KqUM4b8sUb639aQqDWren2bUSjAkiWpYHs
attGrFylDbz5dHDzwWy+DVfpXFm0mqCmvltphkCMUq9cPNPsCl3JtblywbpTbOb4OtFdKIBAPyd+
/R7NUt5xiu2zjPN0AOQZoTVG6JbskKwDO/Js6u+M4u7LagJyxQi0ezWiIwC0GW2Z1VViCjIz/g2M
OWzzse7PAwCMIo666WOgfftxVDDdle00VU9WrfazCwauMBvmUErqTFPAd6bBBOfAArHxgtpKHnJ/
L+IRpoJ+W5pvTWe2AuRT94yvDbSFMQv9KEBuXJoYtq/ZRfKK1z3/NuZpuGnAQ6BhEIBgXFROhZyJ
RaUMv2OakwH+AtqKb44g2YLzwiCPSprR3qc+bU8I9GlainrLLiY6qHvo76A58TAvo9OHOS9zoOfG
LOk3x+STR/3+BKv8lp+t4WvRoPXOzxUDclZTNs9HpKfr4+REIgvHLZjktpqKSC3LJazmBv5skdCi
ykbxJPpJvLBg2KfGyeFl2Zbt54wFfliyIb7lEDycI5wUBwu/7CPyXlIkvl9uiBvbr+io1J+ZphKK
S8Dcd2qNOM6ygIgUNXUOnCpp04sMhFFpxr45t8nsnqDZZLj/Jb6iUc9OTcrGL8AL7b3olbugqxaP
Xee2axgPYBPMEHJRnnf1Xc+j6crN3N/3o3SfHJoCfWftguAQ23W542uHzQOs7QNl03wdXOYvax/Y
ADwp788yhccaZTuUaYBjxOVGnLyRUrmPG6zuTzkgnS92y6dPOPDhAYX2/3ajZIK2Kq1PWsjkBsw7
ZeXUCX3ItxU9aCJoTE9bRYb7FtTAfRUGY0soVqKT8439YqaZVyj6t+3GCT5fQ0DVArXohk8V20SH
mN2FIwye+QUFF1kuZuMf8qViYAwc+UFkDG3pzZrwrRZ7cxvk4IdsBtSe37QJW7LpGKGzr54KLYy8
8cRU90B/9B3ha/+MFhbf8DcVAOiaPo8dMphmzpq7AJ8aWvYYWl+JwcRfZyJnX2rlo1tIkOanOl4W
e1axZrwUimbXXA4uP6HvTy+uOpWbA/hleKAX8PCHXGy7D2ybxFJ0TPZ3A4EO4Xol6CjAD2nkJ3dj
xQICigZHPXxwtoMxmJOPWS9qU8KMh4YuShj30FQ1zMmgolfYoOp2qA/E9QmUzlJScs6Wcdwe1rxH
m43znnpEB2HDoIcWozb4qr1qgRU4DXcVMpcy6Wa53ALFacaSzbT65LNtWNEYR6c3kOFKevAUKeL1
BIBgek5qVKWwNxNnJvjAi6jqIXe6WKY0u0riEPXNJ7RekfFSrMFGYr6KEeyiy5yDqThbve72hGVM
5kdBqraBMqjSAoYEIisNmyIX4bFmUPMU8KLpj8OKFg1njwIYDccyG0c3XqA7BXyz4BduM41weoBw
bzsMQNyumniqyxRtwNCSZ0Ubig96JanY0P2o66PQHYAfde2uHjNx0n2YJt7k02FNG/S9AvA/DtgP
OWhX9HlZ4+7I6azVTavAGhddD/i53KbdkAWzHQipbG7ai77myXCsfOJv2xrw7aEJdbhgFb5u9QCf
pMoA1TWOwirpDGjSOcnWIvZg5dMpnu5IIgIc9Q16QRQZbxkgQmCJz9QQ92MRSE2YM2t8HgZJYVhf
VDyjz0YaFBlKaAYgkfNFptKHlfAhQ2I252utS0TSCW8Y0IEr1N8RhGyeHpXRpkgqS4NAR66MZrvl
JgxJckvJks5PIJlhAmpszr9Vy4KeMap6qpT5WgmTNAXKhO7RQ3NylLl05wiHB7zVc+pAy2XoQrDC
gu9YPZ8W5URprNlMkUF+bYquS7pH1+v04FyKfiV5zRFf0TDu+1TJ7ZQNaHVjqyBvwXzCVkrD6O1h
w2HD7wXMgI8ZhE3oo7QAg8J6wIIpoNPzP+hg2o/G9mN+HLOsuhmHfnic7ThVxxleNbRb6bsqK0gX
xCVaVdhD3Ft9aq1EF5E2okcxqeG6lQm5jdvAr2MDMnWo0NAEPW2q4RDHEr2m52w+b+ivpIsowyF8
iMRix6Oh6XAHXaOHpNJ5tAAafYR2VW3VlDwdF1MI2KmgDYdQc74cUzzccQX4/rihpdYPCT7enhvw
fgeHTemLbW3dHU55HP512upD3SC/wC3IB5w69WnORFrOvVHPTV3Rr0AEwwliInEeItGdMpM196SJ
XAlnovoc9d2ThskU7CHvT1mMDjODj2GCTRhcpiyS7mqOmQyFdKHJyxqg7ZU0MR66ioC81wEWMR6z
Dw3KkqvF0/p7q1j2tZUV/dzCYHyzgFE+JMYOlwxQ9jNIAXS8QkwLpmBNZNF9SjLkrQiO+yLk33m7
F+lr3+2ndojHl2HJSX3UaQ2CFiD3kF72SV8P5ejqMIED2waAmJlvaMk04kiRkrpJbtFJL35RSqEX
QKxxD3D/ZyovW3xuCVgOawKu9uSyS2FqRks/CEwdcq22uurMMP2XQdWm4IdnLPqKg9e7QpAc7U7I
1KYwfTfkorZJ/LTrGU4UvrC5qFdiPsC53LzMS25wPKDyPA0zJMvFIBN2A0rRXRtY5XThKqQ0N2Gc
zUsbT6EuR8CfS1EvOnyfphV7BZsSddpsgK7+WMCmLQWYwuXYNwu7AnheQcoFFxaSechZf8KJtshT
l6npmq+o3wqCdGQ6aGlJciS2gxY52pbkeRq1/pIZuMPakY0HHREb3c0+o49g/XIBtdLeOCGdvNJw
8MrpCtGv98dglWqQygmknlCXkOGOKU9JOctdIbh2UWKOzixQZkMpg0VUctWphrfLqVpSUDwd3Pst
kjR33MvYpZSrrWPk1KyX2+d+nPv2QzxQPx5QVcgWIQ3NJjdTOjpXej2TCO5z/iGdmcyLltqafdOQ
sxK0aiJ5aOQJRF4bottWDekgSlTbgcOovqluRIcgHLjJelDg1XJdzHBp8BUNBlbZtddrLgHplOOM
Aszc6wWoFUMPomoW88nNxtaf0V6BD9XBY6uA3oGLgcEBtwQ7pNOpQq7WX87oWND9NdoxLAn6ZLV1
1x8TCw7wEQY6cEIwdDa7qdStnETNfQPjBeaBE8i40BwTTWg8WKXg8Pg/OyKyCOM4Nv16EAbtXj4n
LonV4xuITMxOhExa7JBtTGUw12iqvksKoGPY+Rnswy37UXEZBXSpQ+sC7DdLR1F/mdGVgyj08gIA
R1DZysanOCIQjqfnWQFQyG8mJJThLmpEtHI0nBhn257Rqi7GbOHIa4bmheVzv+x9AaZ57a/ZjMfb
inqA+mMsIcZBf4dHNiWmTo8pBLQ1u4rm2a7DqykVOQ5qhwqtR0zeIB4T9D9soY66jSEyQ+puBCLm
KmokUTk/11MGV7oBOrwA4a1LSL1m7fmx6gOv9dF4KIEEsIN+yG82pH7oM0h0KsHOLVKYuaDcCn7M
Vhjpz+Aju2eTz/qJQPUzFfEAU1zBZ+ydI1QwHTqn7J1moMpXDi3d0lGgP42DfiYU294RBkaLeX1V
/1/BwbvcJ1DtXgCfrm9eW8C0cTrfNnRdu6NhHURkiwBBbYh+bETw2aVFCodeI/3eTDL0vu3Prw1a
ppAb38PUsLQ/zBahJZN0vJNFinN0Prw2Uhlr4gMSBLROQQaKClE26IpwdilHdyjZ5eGFbDLAmU//
m73zWI4b2br1u/xzdMBkAonBHfxVKEtTdCIpTRCiKMF7j6e/H6g2FKUjxjl3duNMOrpbIlEFk9i5
91rfCobKuFFJlEhvIHDyS00MUr16QY7osDt7diN1jFWWcgIKUBfKpH8OwI/ScaGiNvP1C8gDf0vv
a9usw0bwoTMrFyylLopiIya92RtN4XxM+1TQsHR8M8A3P5uRZIfqTM1lpmwdZIEuu/YRSQZyjlVd
ov5bozWpegokw0TvRHPrMmDnna1ERR1+MTIIHAGd/QV90IKmQGLfSUxTaP7KDEmJOXWNp3LpMir7
G+sww0bSVhaav31VplW8xpEsnmaEFNwbfyEbunAG+2iU49XExfaE6yt388Jm0BBV0TyMy+BcYxlu
PrG5HMJroBf1UnVZZrSngrGPtXDAgrJEWtPO6kV888JFQL4ZPH9nIigwtsjooIxiDJ6jcfUPD2Go
05CvgP2HqfU/PIQxke7NdxSCGxfDwaBpgfsXzc7DYAn8Vy8AhFzEMbLJv+gHrZnrj/YCPnAd9JFh
nc44B5p5WuFrnC6/cw7Mrukxw7wgDtyod/vDC90ACfuMTPUnpEGZO5O5ZXLF/Fe3MGR5QW/1LL0a
Poxo9WtAQWAavfJ0CQ8Kdkxa3g2j06KGbnO+JSqFvzgEGQX46TWCgJoagoCd+C4ymaSKQGL1KkYR
RrvkCiql2axmuyztTdIj/POsf6gDgUTm9wY4YPrNCGVXTh8dVov+bGzzuvRe4QRaTcJA/I4SyMzi
wkp9OL1hmjjIl34BDBgBAF2hIYTMESnzM26dLmf+4eCC/pkUALej9TddGKmU9fcNKUDzQ1ifdK4S
i2ZAAV7vhQYQuSgxVi8ggALli75xBjmxKXBN3BaVr8tskxlxeJfIsR7WvDep6qjPMa7XlVrOm30C
E0Ab2jIL//LFu1+h/ghWfZd+tJqseKzbAnZblNN7ROmJgAvHvnDT+mOgDYBqYAtp8FFn46LusB01
9F0+5QGoZxCjPWC6KHFObdcWx1ZWeFAWNz59AWev+bq6p2McOXAqAvvpxW0/Cr256f8x2se9GpZq
Tc+Q9OS0eJymUfvGCnMbsptG4ZRF7rh75aivaW55NawPsa4s2W0oX/400mfxYDxCURwfXb81VmXT
6VjOZLLJVOp/Q+6sg3cU7QdFub8zhG88FSjjH3V+RK7+tr3jBVIXPzreEU63V2WnT/5KtYVuIF2a
r/DeJ1Q0Bk777472TjWWpxxEM/z0+VCZ9UNMs8N7YWlXILrn1Rgaxb2mUnEbh5bI1i/E7LLMDUZ0
KEATy/oydXT/6w0oJVHVT7ygQBl7zOZxVz2yoy2y8qYWDZb+UxuHFas8BLNFM1VX+LIRL4wgUStm
DQxCi5OYkPhMu8HEQ2J6VqGPbXjQuxDS9QGB+dR+8KNxkF9kLooE3o7KWgErp9ZbzVM9ZNuaxStB
ZcOsDd1G7BqRrXsIAo2ZslHpU7SuE7vWx0M3jXQxV7Y5yq0Q+aA+2XnesqhUoDzHlHVMhrr0qPPQ
T4B8sIMAoY1A+4VMmjIetdeEh5SHBnk9yNSpD8viq15pk9N4DFoREG6acpiSkElqFCSomMoAUIa5
5h6sGIOAIJn16roHC8sWJrJGu67vCzX4fewxIFbs+7AyRWN8GQPX6wqvGWxlGxu9tLqmeuqgMxgT
kI0ANuR6KAQl2WouQ1aGvY8PNHbXdKyXbyLsQHfTXRiMvQOQQwtmU64iXyX8GRp9xx7PtLZhw3wW
Tw0MwvWou8rpt78fz/04IWdqiAJEZ3S4OOEZwC6G/9cKCVplqtVxL3zNinLxNvXfNS6WzGsG5SC2
RYckrYd5jQEjihnRvfMBfhw3Lx8AoQDmd5ItmBIyFPrxA0RywhsVRM5z8v0DAIFelCdZ4qbccVrB
XOz7pPRP7P/V98njd3z9a57Ca7zC/880hx8iOl7THHAlLaKTv7UACy/ihxCCbVqwi2d8/w/J4c+f
+ZPloHSSFKmgELLYAqGqYgb9ZwyBcpYUAlsuZAYD2YXDdf4rhsD4Q9cNImLJk7MwLCwpiwxtX2II
BBnZjOGZ/2P4MG1X/js8h+VWeTVnZv4NNMISBjI2/hV904+3UjCMOpwSYF8mPbt2nSYu8lKmXO65
6NCcrmjH5OeJjVjbc6Hsea/O1Z931esQhB9vZCl1vHvQKjg/rM1QHN7cyOyGZ4abI9wkaO4U/pmN
ONhMvYnR8f4/OJSr0LdgYeTUvTlUbcW9YUBt2wmjZnBrQnaEnVluLGVU/8G34lS6lo1Ow/5J0zMb
CMUmIVrGw2O0G6258uqWEUs7Ou9xDX4Ua30/gRiedCQT3BT46X68fOD/uwTEcrtzI9+FZmBes+Wy
v4297QW5H6+dwkKeQ1IDtmEw9b8/pcs69+reebl6Fm0MGnumbfzkTG7HkPZP2basOMIGRjmGm5wt
3L+nreEoeDxBlzCrsFnr3mp5mkBZ8O79jtGTsNH4mTm7QQlmu9/EZYY24/df6sfFfTmjEtOe0k0U
sdwmbxd3WbF1DY222yHdZHaZ1F+RpX1TQZGtUIad2ezm3lGh/Hwa0eqZrikXsApJIG/EQ36YxINC
QrCLdVhBKKxhzupusfn991qkLD9eLI5CxgjvOx12i7U8iq9kfaLzmfVVSbezoh6Pqqad42Q6TYbJ
wFvP5Dvf6Vdn8fXR3ghrKBqYdmI03CnaiiufqV7QQz8r4xc4qQsHLUmefv8F39hJv1+5hc+yyAVR
771dyqYQ5QIdBmbxoS1OohCgkpmeHmhJqT0Ki8Trqhunn9S6IgTk2caHeaRLtyfPoGB06PZ0kk1y
Ngan/DKOFnEqAChWpt9Wt4sYghZksDaSan5nYTJ+cf0pIhzdgCuD7OntHaeawDYLyrVdhJs6WQmQ
Xs5qHGW/YaS+yIsZXaNBGTyLswdEdRSfIJeNV2z4y0unnaF3lIF7olQJ3nkW5C8/Guvz8oRj6zKX
P39108QuPvuZxtGO2nVj+qH0oprNLvOFdoMJqvmA+4EpzWAz8CsANx+RGtXnjU9B4mVjC2GSni5h
BvQg2WasLKP0PT+Hk5abwXQWdGZ9adqzdpgTWGoV+2CPWhULIVPZ+26ItPuWOcDatSKMUEJzthhO
Iblatdp0xXhskxqzu5Z269aXLi5MrN8i+dANqrlMBAjSyZqTbW117NS19gQUd95XkYPKQbDZGf3U
P9fpnj1oddXviKPRFnH5t2SybloKWTbtQbKH1NGe+M35OyXczw8IemIKA5563sHOW7MmzUrZyWG5
6E14qSUg+iKlH4xovOtmv9x0HbKW3z8fvzwigChGBhI8x1toiYvIhc590u5q36d/ITapEXxxc3Fe
W7lgDGI//v54P7/bFXEEi/cX9BSlz5tlrSH9A45O1+7iiUmU2YvhENCI2Sizfs9u/fNtqoBR2SZu
D1en2fvmNg062cdDX/AWZON0VmiVcSgGIKe//0K/PArILcoUshU5hz8+DKiCtazFibDT2HXVjC1c
bY+rSV39/jBvRInLOsa3UchWqRbpAck3x0kibTbs0oVQjebOK4wGbPmYBfCycZEKH44wvAK0SI4F
ClQ91CRjFKD23luWrJ9eGIouko2yCwG2YbwFDlRVwVi9d9B1jamzGSo33fpD3G7F0EZqTc6MOBg5
w8VaL76mxeDcABQCHin1/gJ8inVEt/kuMeCXnwkVqmLT7VKzvnmtBELT6NRYzY4eSH7QazCyesdM
LW+rS78pu3XI+P9jKnmUsSRMp27ZUAIKQ6msQMA7efoVT01/magRuunwqYvZolVRW95O+BFXZRvJ
vcQMdswnVAJ6+15xYf7yC0BLQc0OhYoG3Y/3EHoaN5vUwEkNp5ugdsptN4jgQ8gqxhTViT2/gSCd
OXbLG6vOjuCmPqvIucNa4R46QjzWtH/7TagX7nUxO8WdEvPXWfqAAVTobocymLwhiTXeFW2KAxMI
6jt35/LY/lhHcFu8+gZv7s6hpaEfFFND9EocHP3Zzek9jbkXa7rXRjWLfMfYN471A8FK/bopaRv/
/iNYvz6JhINJHkbjJ4WwmlhLJtk1y1h1IRunSj5RVl05osmReujPRdqPDw4Umi/N4g3rgzXyrNBD
z0XrPmi2JhByj4Y8jObIGMgcMTsSgzjgbpR0cEUcGF+n3DBYKp1bx0o2ErKAZ2vuA1MQ9De91M81
aaT7mUQhp9dv7YkDIQHo1uXgNvKdc/5z6UYbXofgQYWwYIDenHKJVJjJDwtCFacPuY/WI049bWbu
W8zSeqdO/MWybVMDs/ME3UCt+GZHAW7fzmsWnV0Z5N9IJQDEYfTxSoxk9/z+Oi6/6c2dxJEwWrhC
2HBs3jzMAII7cLqSO6kO7hg3Bw+QBdBTZhO7CSAkCAV0W1NHsCvvydl/8S600WourhJeTBTePz6G
oPuJpYvRrHbO9NFv1dXoVItn/1vqtE9seW3v91/1pfb86btKgFgGjS48NW8uIaO/Zowiblm24flN
Z1H3ENbnTXnYr0F6fNV9SJpROnrBVFLcCBWt+yaAa0618vuP8subCVATbxaU5aAyfvzqUdf2EllO
sxtU0Xp66ZDfETJW0aIiIO0s/vb7w/3ipQkJDSQljhKJauLNRbaRGgcZvKXdBK51F8CkWs/YjN/Z
I/7y/Bp0MriTOL1CvakA4sYICIMomx17ZGzQ/cgwMKdvaPtKOwwNOpugZ0CHaT8lMCHIoLYb6QZ/
3dnMAOOd5/XnTTnNy4UPp/MMKfn2eR2mTs4YT/gwPQrfMHCCbVPPqMemYB1kjN/LJgNj7rQmLL5O
f+exMn71BFMNcbKp25V4e6+1qGFMK9cJxzJE+FQ6tSZpmgftqYH0TkCRXaChRMsDVlebXI2C2q5S
6elxiXo6q5wwWQ9ABojQsRArmG3bGeRByOb593fGLz4mGACcdC8IK+et9yLUVDTJ3K529ujX207M
/UY0lUuYmYzeOSW/OBT+FQHLG8ryz2YK2OhNWdVOtWtJbfkGic+5nvMwQzRi6//B16IGxSpoLy21
n1a1Mi9nggVEtZNmVF8jIbW3xeT4Z2AS6CL+3Wi8+r56vG6e/WIR40i0RSgR6Qi/3Teasx9A6edI
kUXCn9/m5W0WoOHn7Tav0L6JlSgQSP/+oL88leyvIUrBlPrJIBcEOlrYUFa7iZniOpPjsIqIBvNq
nVng7w9FN/vnNwSVhu66+AohRL2tuBUaji6YDW4RxiLgxaYJ2Tf5WMMMzcXP0zXDVdOzqclT5lH9
oG3ZOXbjZsZdkV1nSvJwRRY9xoPfTOm9WfZp6KE5UYiyU0RJq9avws+wK7WLBP9nsw3CNIjJDDIi
RBd8JWsNMV4pz+3lYGwxl4O1k1ro7qKpduYN1kfkNUESGndIkWYDaP0ozS0EktHeWChBzEcXVVX2
1cZZYwYrpFd2eDaCZfSX0V0dkrVaGNMhZdyOKjkyMry0emkcCToatV1DNEVzKbO8UyQMdJN/bTdG
mm/5b23YZgPy4nHVCTfBKZv0IrhQTi4dr0P9hQNfVultj6rSP9a5VuzhIeU+aRToKsgEIKSQgfmS
3yKK+ICBOCjXqsPIv52IKQg2GfL8+jzu2U4ir3TLId01zeAmHqOZaWQKTFDlWUYmlU7fIStNryQs
iuIqgvj12UF7PK0cvx3Xs8Ktf0sSoubs8KzE09XgOwQsRII8HVSwrnMDGkkh4pv6oDtQxI7bSo1u
tBWMLdHll8E8r5HXu7u85hW1Sf2l/YfBhjSwqpHqA4O4dD2mWWEhxSKNDhdiKfeZ6q7p8267XpYP
SN7Sx1RT+k0L52LlZ/G41yYyWqzKPXXpBEq12Y6hk99gOFj1YG42yZxHOwDmA57FJNsGXX+0+olM
obL5HCf46mVn+l4Xj9YWbdGzsLRh0xMIsMjBnJ2NQnDjisjeCYIfVlTMM/psNzhrRDk+OW01ePgn
STp0+s9zZct9b40IhscJQG96jyFnY+Ohv5JuVm8QgEck0BFi0umRcaayNLywBq4HuwVkN5F/P86W
3EnNuI4i8rrCafQPviuS9RgnHUVF46yBfkqvaZz5mnngoWpFuyLFgcnZnJzQZa3HQdTHZBzxP+kJ
gvIW8kOMrG6dOAl+MgvwPlf2ylfiJtPCcWMMKiT4t57XUP47zzeRrM6UrjcIestPuWr08zx0SNFp
iREb9bb+ZmtVvtbavvQUDeudUxQS5jhaIAf4xAGMinkAtaE2NCmOpjFumagZ20ROj5neVY955O8J
gr0FVvIoRz/fDDqCBEL2HjPEgOQUJZk69J2Tb3sNNwyW1LvEVf6x8S2sX0GhNnosNK7DEh8au0gx
2DfcgG7pr6qgJsygG5fgvuYcAZ+zSkfsY5OGh6Uayr2y2oiA3yzb55nqv4mG2AP8Q+gGvaSPWlJV
u6KCN8rW3NTrAChV5KKQL0CprExunofM1K3Rcyr2EbxMWSTioBs+lpz7S+hhEe0Rn0SsxGA2DPpN
I8ME9cuszviXYjPyQGx8acqpOVfTEAzNR2SCToN4z/TBInhzY9YfNcPa6gSikRFg8pl3jmYWX0Zn
Tsq9laRm52VqkcFNheGoc02z25g8AoWEISXDWDvSntUbmrRVtK9rztSqTfLUm1XW34V09a/MNDbv
/CxPosMAdGkj3ai6NAZTbQlhJH0DWd14DKNGx/zlU0+6bltunFlPz0pesl9aEIw2MVJoj+JBRtb5
CEvzVvSJ/82lud+REmMTy1v6ve7Nkxo/MGfKvtVlTVLYlDXGJ2yWtccWTZ7c3Cw/IsoYyIdrpl1L
xXKnJhF/JFii42ZMR2L6zOo4L5DDaMyJ80Vw80AXjjFI3BAT2/Ydd0JoudUjNKvqC86QZJuMWvXo
VOiH8He0oDPHNtlGyKceZFGRU+EUAzFpvsxar5sbHo7U1OQ60UXiBbYt1zEF16GrSJJxaCFv2JW6
9TZh35TtUaTy91sUaPeVPwTzRsnIgMBGuG2EYhvB2zpjNHgoMcAt96A2HAPYbLd6Fqarwqk7c4sF
vdTuc1fwFZ0yIa86IIx2H9tJf9+bYzdcAKYKTpGqlAdnfL4oWgwQIhT8VquM8OVF9m3fEvGzohKp
jnYZhqd4aMpPtO7MDY0zeQpqHlXcf9m8nUkB24J+Q1vBIDo4kWvdw1OSoTzxEFU8VFxdmvDVMclc
kABhWD7VfVCjuKuNuybifEdxMiELzKedgjC012oxEfNhVteQoxfyNDtMdLwz8QhJFUc7zmy0l6TF
sex145WB+uJYGrF7PvdN+dROZf3Yh5zXGRTWl8IIkMnOgGTRkSNhP6Kdnnad2zbP7tDIk5grDa53
4QanMVqsXYMNleUZZrMgS600kWsBlRrw45wbvJYJFoIktNZwP4LMzMM4Z4XqyL6C/GbclcYkT3i4
/Q+lHQaXtuyKTzbhfF6LSg19Oko+Y9UrikjZWeYmgEF1nHA7eQHh5Gd1xpdHRjB+gCLOuki48N4q
+elS14JT51bEV4QKRBnRLoqJhVWlB5CyyAlblyaOFyWDfwyzlr8A1UmRIDGkrRfPZdGtZp5z2lh5
8zBNNK0ROTTPTiDk2ven9GDU7XKXd7gJmbmY8harXH8virbDpFjwIVOpJzfwaMrPVhzat5o7V1hB
8yE8QcTJjVUj8voxrebxStlNd6+XY3ITLZfbJInxXMYGhATRc6BEm7bgsglEo8gITwJ3yx05RdMV
EcvTN30uop02ComFolb+jZnF4lDpYX5uWwO/sZiTG0r28QOk++Z5HnqhHeealvhGw9v3zQEEj5qx
C/1iRb+FTKTc1ogvsrXCIcWCHFdtHWm2fyNCtlyrEjHJdMj6HotK2HEnzVpVs/TagjuNNSs8pUlc
GBhk5+JKQ8COJHhKl5wzkH64vqxC5Wvsrd8KpbFn6vUMNV82VN8IyTHuRVAOXj80xle7j7tuzaNX
XbNazN8KE4/z2jbzKSGVSHZfobWRVe73Dvd+WXJayBSumx0JnUa9Aq1r3M1mqt24rc5q5tj917FU
1TVcPxr/lVletv1E5nzsV9dGq4IT3AWoqG6nvKhR1oF1zEWQDef+gA2nfaiiKNeva42c+54NZSYP
xVRw8iA8XLAn9rdl59csYqBl6Zu2FlhE31Kf5ka1l35WBrsed/ZeYP46VLw2z61aoImXThBd2aIp
t2Uumg+oxLFxzOG3Nij4Xw0RR57fl9aTdANUR2U6r/HYYaSwsOrI3rJ3BudrxURTeElb8xy2mGhu
wOWNVxQhyAlF7N+baSDWqVbcogO96B2WxFHXI/YyWECGzo1Bq6gjmilgf1lZc9jEPulDZlyGpNzt
bGtmvK5H2sVoI+DPSSu+tX2zOLhjRJhmG2XzysgZNlaG1A9YUY/9NOG44Nm80IOhPs8DJz+Sqo3T
GfzYdnQZ/9FC/YwBuDpAuxxvkqK3nlHPHisiC1nSFP+wmmqTI1Bdj604G8dYPFBvo6ODAPYEWo85
U9HiodXMQ0XwLNOykIK0j4vpQQGHvtHzcNjCM9vbBTmP7qCRLxRVxR5R6mf6f9lH3DpIj52Ck2SS
9MVCzw5n7UwTEY+o8ZtDoun4m3xNPyWZKLdN1zH4MjqinaZhuBIqQckcxw32GLLnYZcFNx0ICqTS
vnPV6W6+ojE9IQD2xWc3cu17u2nTfRQ592OsZzvapSF1IKUc8r8Ja2A0hBcRaQTrwjAPvjUbT6Hu
D1ucHfoOgCbgz6izvKHnYQQv2SJTp1UYTJN9RnEhHmIhkRCOxZbHiQW4iNmdBnbl7hArud+wX5gP
Yymg4GfujGohE3co6OP1SA27laxdZ5nfpPeGdJzrCWDvVvbNCJORunCFyRuoHPCNrzOjJuIzgza6
rGJugyiH5YauMMeFW5YTWWUZTrexJD2KAQK5ueQMdQ5BzCZJPZ/jaUyOwZDv2wQ//0oK7byY4vF6
1s2HNtKyLY8isrY5plDDJrKB7XmZCel/IA6eMkP024QlMF6Vqo1ulF7PHj4YddZM0aLFDjehTIkg
smp5ykoJTCccXIOhRUpA5VT0F7bUeO1kSkt44Oz8WAYjPrbYWvLA4hmSK3gytqWgFHiMmKH1F2gs
48fMFPaOzI2cVw6Jl6tqJrICKI82Xrn4O84nmtns6hxCalcd2PSjO0T6jXTEscaFvvf7dt2DTLtI
ucpnTT6goRZFynCUsLJ8aNpz+r5wUZt4QWy6jy4zU/Y5n+siJ8EslDNMIExUsZOHatX3rfE4TqI+
FKbzZMz2V59Uqk9UrOmnFJ0ri1ajfYAeqG2tvgs2GHCza+DAykvRwzL0dtsZ/CsqXMqhcQ9ir4+O
2M4HgcdWb0iyTgyDd4ywi5OGmzFY5ZNTnGjfFNDzCAMG9AV0beYelTEYtji/NiuVXdsRfWT8PSyg
cDHb57QxiZtu4vAZ9S5OFVPjF1aoAI6SJNjbSZhqeKypeLhuECu3WWjjLeo12zqkpeKN4kJk421J
72xODYAFAQ3JQ0HIxB31MTvTJAvFMUjG5pk09va56RqaCM3UZd8SkdNVaObW/6ST3/sEOoU3fSGm
8aqpRv+TmeAtWkMa1zDUzX7zrEkCLUmJBF+7mROZ36ZkbnKRwnEotk4A3nsr3IGORjcSArfCK0iB
U+RpcRvaHXmaLqayT9KQ/IxbjoRkOrGL1UDkOrdRbmEY8vqGT7mJJXIpL0el5bCJgQW4iiORN2fR
LFv2jXreG0R9lkMUbCle+c0z9p3iIAbaj14oYIjtkIpSAhDUyFdiM+Wex6EuYOrVGUVr6ttcJQ0+
mg04o/M/9XWPlDToUBev/EBm38wOM86qqyySnwdExZ++n0xJzBlxe4wnozVwZZRpjgGWfcV+othZ
QFDXcECaZE0viFMPND2/lejH8l0axbR7UBYQf4fFKNmXBl2gk1nJ0djCKJBnE8LrWzmgqOASMm9d
D37F90scST+kJmUzPmtQMfS7bEL4QURa23/rbXqjq86UZXhhaway76k3d3mX5w+Z4ULIc9wKFzcZ
sndDWDYTOG9h+CfR8aX3Zq/zGanK+dRR7nPx7GnMNeZ/IMTWXBOeXXr/4eTRl+Es9ghZWxYJs3mO
2L2APxuoiKemb75GcRMTbt7VFQMMl7hX3OcRhkLCTmgADFzOeZ/T/zsO5LUARytaKjoZijI+6HZN
EwVPdBqzuESE+PFMseHmJcz7a511i6UlxzBExMUMqfgU9hitqqWETJ3cxKeANvCDAWVgU6WFfmQm
Xe+HrLOus0CN52iZonuspMOHwRT997b6fzWod1P59f/8z7/UoKL1JLPrn9bwTxrUh6nIojx4rUH9
82f+1KAauvhDZw7hMIpBS/fSSP1Tgwoeiz9Cp2FZLhXjKwmqkH/ouKMRUwmSk9iDMiT7U4Iq9D9w
qFGYQy9DT8lQ69+RoL4ZEelKlzTneVwNMtCYOy4t51ciI9z1RiT9arjssuegSUmye3p1Nt5vlP90
gDczqHq00qwcOYDC1h0qFhr3c9RfwgzARvb7Q70MV14N+qDVgehBOshg0ZVM+N+M1yaDDq3EbXUR
y3RipALZH6siE3FXEXIlPzXxGKgvYeEjId/pmJg03lkpWJr8iBC4CrLnAkAq2+6gEyF+sJ1fBzpp
Znn3FYGQirLzrhaNJs50u5wPaePGcB5UrE9nNt5E/26qWigZkTw2pDVexVVBk3CifMkJT0B0tVJU
IZjpevZRaKd6yyX0M82qMLmFqR30bGNEDtUC8Dl+hBUZ7LT188481oBLPkxj2pGYUbGLnNk50YPu
CXbLzpwW57okjfFS8XoYPmmgo1aJFmQRng0TSivNO+uEgKucz2LGB4Tt4FUX+cbqQeJq5bpN4nZk
sJ2y99u9XJH/rhrvrBo8nIxT/p4n/bRo/G/6+elz9qNw/eVH/tKtiz9Q2RBdYaNEMhBs8tT8pVtX
fwiAhRbqZmSW/JOV4S/dOosGV5P1hNmnbTO3+XvRsPQ/EKBaLjphemI6+p3/h0VjSf9ayImGyQpF
A/Wt8Dk2SlM0ltD2rqYR6hrF07zvXNHcvTonv1g63oy7Xg7joMx3OZq+KL9+XJtmeg4TuBdtD2rR
oKtLjKnV6eqUDeRHvTPvWpahV0vHcqwXXY0gPIqexMs07NU6yLWAL91b/n4yCvfEm3rZGRjggWZ9
vCppkb6ngrDejoo5pLMkmC3r76Ly1N/IkcakkRWIXX/PPMsHxFIV7TnIIqrpAgiLxI42uPcYGyxz
S3e6hwVA4TDtbCgD+a6SAb3bHjEOJR+N7DKO6r1bjNQqk1tTZoMMPK/cxt0h9XB3A42dXcaCgsR5
XPYsRnadJsQ8pVrdfjBaNj6EK5VbAhyjS39iJ8fWTEKBpiu3mypMalHQEGHRNtk1++L5Kwiw+T5M
RH1Pn+hC76ZoMzhpvu7Ay+xn00ouBBIQtQ5jq7s2G0rw2ZqL02wN8QdTjxi/6H66lVWYYx/Mevr4
+bDXC5/Fb65MlMt6saoJkdkY4Viu0tZqzhyjLS4xuQJ1xjD2WU8DbZ/aC8Ci1oZ9RakYoJRxfRvD
Ei34RhGKZ8/ZCAxpDruVXg306GsltvrSto8SjT6fxzxwaeiTIr20993vzf4wL+Otkzu4eQef+3yt
h/R2sXxm+VOHbuxjTD7AAwW9eePiiaI+1xv3OVYEXqwAY9Mey8yJ4Fv2jOO2pkUJe0pZIbsO1FIU
oCI96SmwA9b7oDh3CNU4m/C036tpJs7Ij2i4Q7g50mMDJiWAMpxAVN+EY6Sv/TGebkL4zxu0avVH
wl36bcGUZ6t4q8jVSDLIc51l4S7Mwy9THZdewHD1LHAVxDZjlmG2aTg5Ye6nF1WazQ+EXGrXFqGK
5/oMyHnVjEYCz6PXNS+JYp+tQwGx2I7kwSfyBSRj3mysKUrOmXl0lAx2+5QYyzxvDmY732ht5B45
BQ15FPaXitnwAATiMk91DPtO+sw4hkDjRJz5GkHMSRJ8cBsydiu/THcaFTjbm2zEakmjsUDjsSYg
w145ZXsW08hGN9wGaAp1FX+Gnerzl51Plk8DBIjBBIvJrm78ITXP7bC5Yjo+GCul2HK7PU8Pw+Ge
ZFQBfM+g6Zc52lbWWntBHND81BK+uObKyiearcmJKQfA1LltbyrZamtIeDfAsaMNjc5HrautS3MO
mfVPc3NJQvO8GVx7uM1zly2p4fbbKRPX+ZA9OJZfmPsIeknPXAeizPQltyOEHn7fYcRjozjG7PlV
aS454DEd+SBL5AYWH83MKaVFfa6GdBoP6OqCKVuHgH30la9hvbtPmgGgPmjOrhnIzNaKymOM28R3
Aux9QFw6wyP0/3fOhHrcNRon8CTTK5A/PmDUlayoEtxW5flu6KFFPo50u9QW2q4J2wORpO5FbEvU
tombqBLEGbTQ5pNhDm76RC5RJGXU05SvQB6tCuCIw1XAOFBZq9KumvDM9bUe4wGgefnRLCFGQWTN
fS3cDDWdvvu4GzS5hY0hnWdnBIsBqI6sjGMy0XWubxM2lRlWVbdJPrITT27dnpZjzTR2OZhDR09v
03vHn7SF723602robNoIY89el/HgQAt1UQrI1oL7YfrVuYGmf29mGrts0mlIMCco3bgzw2KRHFTL
/3Z827+dpm74QjMZZkZu5OUWShAdhhTGIrN+ABNJl4pDya78iH0UuUzWzfk6Wzw+K00NxVklkNGs
nd4xtoaNzpGaCrJF6bbrvNHpEMD+wyns++4n2FLZumq1/JbNtU/fK9eWJmI/ZNejJcqvAqHVOR9k
2ReDUoeA4mazR1pCGm5qwrUOcOHcUyoj+zMlJJ/PAtayRaCcXS8eBphyJDEw9iXuIuRktOzzVZ3e
W3o7XtGJt+kczllxG2QhDYmGvYfB4oHXjOc29f5bBeZt1E7vVYHko7Hf+tdlIMnadRD9WAZ+/5m/
6kD9D4jgWBFp4FAl4Cz+pw6Uf7AvZKyNIfbF6/a6Dnxd9yGWJy2QqGYHNfm/tVdU+htxHeMykL38
Mn2JtMOU8ma36AL6Uz4REntLBR+H/8vemS3HjaRJ91XmBVCGCOyXk/tCJvdNNzBKorAvgR14+v8E
q2p+lWamavq+zbr7pkVmMhNARPjnfjyLpxWh/WqLwfSV4oGHhr0a/Xjq1S/EK3K4gKg074C8nDrt
L2AiJI/WWMzHVrsPaNp1joF2JDSzCadTuxQggUBPDUnQVdrDUGk3g6F9DdiRzXvj0+ugXQ8WdVPk
cnRNklFO2z7y7lPtkhiXZEPVQ3EuR2pomTfrcaNS29aQcjNrpwWGiLUaihu6K+nd0m6MFFtGo/0Z
Ths6m8ob6YqZx/5RJgFtVNrREWtvh43JY9RuD7BXL67N8UpqJ4inPSGddoek2idiascItz6Deu0i
YQy0hb7y3GMvoUqC9It2nBRYT7jhUtI0w7hptC8l0Q6VTHtVLO1aAdCBvKydLI32tIza3TLaTNhz
DC+0V1k7ChZChpS4YRDE3yXTB23xOLEpKXZFgskl1S6apSujLd/qatQOmwKrTYflhgn9TajXbOCP
06G28HNMXiXuA+3V6bRrh0zHrgjGu0V0xT0QIP8qyf2mh0bpAbaE3XHd1FY0biUbtbUqVfbaM228
w+RtHy2aDtYwf1joaw61D8oywgdpC+dsZzN6qFE4zSHqXIViBZCzqfLxld4ERsjs0Z+nwsogP1U9
Q/8KxwR0Y7YsY8Z8DK/5nTcCKQSXgAidy8E5dJZfv3lJirqZ0mnwXGZQYJ2cZ78pc3Gxy0+1WIDi
Az1UN1cYDagiZTvFhxdIHnpxz+y5lXV5atqQ5/BS8XBXxsKEQ/kUQtEYkY3GSqACXUxcIfCPLLGT
o5d+8STa9GYKIx7xEi9QKpF/ARbQ1VIk1YPIKnGxXJosba0eMipJv1Bzyw4dXC2P9SRbBHVTxrTt
2BXdzs6QXPoui8pVH9ngDRLC/ctYNAcLJiCtWkQHgR2AjFMAa59Zw8yvTe9ZR8OiX3IdtR2fakPZ
VxMP0y0foLHG1JQsqwB7+yM+AwJiHb8Sv/3cb0zYGrcy4tJ0+nDODk5LSdlKARq79wBcJasCZsI9
6wHTicpx6Qxk/YHGTHH3ShA+VdvPpW0eOJRNXVG/xdx/+4T2aB2fY1oK5BqSI2yt/LkWJdxVxZA5
UcuwF71Vf8DsmG5DWpRuPt9ZSrLT3w294NfnUnp30RIzXobk5K4tMLR3QE+xVehlLNciPyCz/rFN
bdBn7oyjNtF/+OeQE/9v9+RNBf8wpzXg6Aw8RDZEPOetGbREzUY7pW6DKy11Ol5tISoF/Ghm1vW5
pPsU0t2MdYBGjrDPGYvh/DNSv3wZS+2Bo+7au2ucyD5WWTjdC+YBwPaYaMmop/6SajaeeuwVTkah
/fQyHOtdPhbdd/ofYYSalXvDiX8+q1DI+9BM/ftRwdmOuSKz1QKA7At8E/A3Dgvz6vOwZgw+r+jN
ZbbLI+SbaiExt7hMTFTEJK/Ku2D7+W0VIwt6Es2tv26zENFJkOBbVymf3OzZzpVQLThA1weygzGL
X9+PmKK9fOKqX/gf/INvNNbNawm0Y92my6Ut48ug5tveaB8Hxcl0cKovZYIbgrPkOvCvZdczE45u
48GEzN7FhyJtfjhjcA4splkd05RSevdTazF5iveduzxHTetuHHPyr1zMYRiPnG3WGitZz9Xal6BY
OtaxfiUtMrkiEe49yvkTzXvi4g48wzPhRxvXqy1YmiTnkmK+JFMAMzvdtGF1skovvBWdMd2ISdLw
U0U4/UbfjTk2A7/0g8HeznXGQB5P8mEYcuQvOjdicJ7iexlBkFHyQ5UDOzn2Red06dttKQtxJKL5
rRHdofSdO5ZJ3TrbUzoLUe7NiORra/gATIgpL2Vb7CBzdCQpSkKkhTVvGLoygpSNhArmupATAX2s
hzhdvheDg9SPd1N71nd1Nz2UsM5OgZcxRO5i+MkLX3Diit2k+hBSypzBAxBP7szAh4HHMZvm4oh2
Yh1GHsIbk1PediqzkM6+nlEmMCcDGKEyew3SqsC1ZqZ3QoTUzjeAJs4QvpkCsJ9R0AUj5h/WXN/X
ie99JBL/hD0q84uH4WMjsuyxIwz3Ps+GRQvM0K4SS/lrsy8xr2GSOoGKshXtkQvPA2vID1G6WAw+
fNOmdm4jg/BBFe13uGXh1iz9+cLBewQAEGHj43wlzXlVLk2/XQZZXlXCveQ88++4rJotBeDi1lpm
ezvKvqyYkxjpISuzeoMWO6xaIeuP1pEZza3yOBecu626fu/zCiawT60kx71XM1wGoPqs9gFzKEKE
/Tdi/W8qBh48K3DFQncHQ9lbOXhj4CniSm5s54mSZ3OtO7qYypXRqw/ZhJ28temwul+NPsNUNgn+
d5hXwz3cK/GUzUrvIZC1cKO68wke4IibRYY+DZtD+pR6PQPX1i4+2tBLP/Ba5ByXwdSWURti7TUY
Z7v2uMtafjYqrO28dObFC9PqjvZVIiqxYmdFzRheica/1EMNk8ic8y+jFNbFpaJs7bDDWjVusmxy
7iKe5F2CZhyX0J1CvJrByp3S6GrAZidOrQzFtIrbxb3IQPU7P1KFyS0RPXfuZNy4AoJ0ZmG24Uus
UB+ayNgOWdpfkdOxuWJKhKtKObVc2cvIMjj11aXyhXey8YhvQwWjKYSR/hyQ87vHm5CkW4CvkL+7
oDQuFCI6R3YK2V6YldomUx6u89Gp7G3cTD/KQsob0OXd09gk46Gm9e6FHkIsvTwL4Rtp3cUb241h
1/S7ecsxK9iF4UAyTmbFA4xWEHUAIdmu66ZL8QlSeEUHAdw7BRWUGPJXr839VduE403mGuZ1E5bN
jvI7MJKSaFAP8m/NnuF6wtFN+HEfyYgZqr+8pU1T1Zu0HDA/j4pmTJGJFX0R0O5hQK/BHtv7pVqu
OTbO+wY75EoCfdzRDDbcLhqclw1Vy8o1+BRh4hRXaTvidc2MN6sLLpw724/RA+WtKDXYBbUb7Xpq
qyDBa5IkzY6bvlm4xQlka//bPStodQN7D7tZ0M+r1hydZ6ue9tM4RZvWWh5mqswvUyLFCnNiuidd
tweN365z0WyroYo+1ASsrWPJG1QFOY9qoe1EQcMpGSDXgSkOKbUKr5JI3duh49AJ5afHeYH0E6Yk
H7HFGXEmtliC7oF3Z4U4e73hJpoREeei3lM5kUZUn0KG5RbWegV/sFYv0I+RMqJPWSP7XePwPgWP
6VP8cD6FkPRTFJm1PgIAEKnE+V03Yd1GRCk+BZX2U1yJf1da3E/ZhdXwhTnsnQFIdgceWtsF+vEh
1HqN0MoNAme1S4E9XTOUflWLldCs5t4nQWWsgUZ397FWgXIQSDdKK0Ot1ohSrRYxZ+quR60gJUhJ
TTRj5NTqkq91Jk8rTjTRo2lQmnWLSUBeMaxX95HWqKRWq6g9+wImJVypok/fR61pJZ/yVhmGp8JA
8YpSE1CsaqF1DgkUQ62M1Vojw/aU7E0/eAy0fuYgpC1aUUMZ/u7JcViBsG4ursjWeWV/i3PZ4udC
kaOSEnEu/RTqIsbvX02MJt+9zEmvRq3oSb+1D5ZW+Zo0eABxGZgArIYFEXDosuPyKQ0uiz1f2Ti3
72qtHOaNmV+3cfGNA2hUbCupkBjHTs/3S3TcBAFSaSWyA6X63fuUJ8ew6yj0S4Zdo9VLti/uVuJa
u+/CYFmzB7q3tNppfQqfQmugph2oDVBK7jStkLpaK1W1VV4tnwKqmrv8JiuV55B2QGElTIDYGmrd
tRAxSwGkT+RYjoYV+4A88L/7n4LtEDniHp+a/9JpPXfRyu7yKfIOn4Kv+yn+9uZYPpbaCu5oU3io
7eEtD8YtJSfHRFvHa20ir7SdPIkwlgttMXc/3eZOGcMIo4y2wiJTcQkBj7wBNIYzvdQmdQYr2rDe
/eFfZ/es7ezT7+Z2SxvdcRgMP2Jtfve0Db7RhnhKID8ybZFvtVkeR9ZV1vQF5yyM9PQ8D7dRjLne
0jb7TBvuF229d7QJv9F2/FQb83ljTxz8wo0XxNXOSLHv559O/n+rPv8X1cchof13os/6PU9+ANf9
q+7z+0/9aRkQ9m/CIheCY0Ci3Dj8wj8tA9L+zWZmbzIUJAkGs+a/xn+2xDMAgoUtFdAHzdH5/zKQ
/M2x+IUeU2okB/Kg/8r471dIgknyDGgWlDiP0JUt7V9kIKgnVa3w+F7K0Qq2w6idL5VFgTCZlXG4
YxAxn9JpKLOtaWbdW1fZwxMgkomDdlCql58+vf9hSiiYav48utPvxjZxaRDDMyFaub/M0ZBltS+/
Hy5SleISkR7CBuVVYKghNNHnO4x2/+YNNYfapvA7haOmQT6gbtizGbJ55feg67BzcuQDx5rn4okM
C17T2XXCDzEbJGL+/h1/klt+GjZ+vmPwYTp97RDy/jUGbCcAtanj7C7WRC/UxsXr8zTY2ER2nTdX
bBfnSeBAZ5ldLZ4LBJRtu7UvoEcKQOY42+KpbQVrRo1DrEsqGL5FzIDFa5wMT2aVxrdZTx8CWN52
45lm8NzG6kyDOfZJXEnuNSCZofh91g+FLvqo/ofv4b9/DZ5tmR5fhMu1Yf2Kq/FmA+xunbeXkof5
cxVhXFnZmeTSqEvs4OPUBA91KPLXv/8wfxkSEyr1GIIzScXJof9Hv62fBrecJCO7bqPyUvqLuNDP
3F+onQLoEsbPf/9K3D5/uc70KwVktiEPAtzCePPXV8KJPS+KRoiLX5uIMCPZkj3x9VmusjremshT
y9oyZ5+kjcUe/J8uml/YD/yhXCikTQHGuS5Ph19e3vOsBOwhKpSnMue9SHvnPYOPl+8pDW+3bgPK
dDb56vdjrkYqZLLK+4B7Td97MNtXk2s15prpK50UuEaLJ6upJXMzf54/aoNomGlQlrF2KI5pDo7l
Lv0/DNh/HXfr9w+6kVMIjiqbe1Vryz99UabbO6XjhMa16MPiPWm6NloJI+tKe2XNcxmdxjjJvlIR
TUPQoqjSBUWZrAm6ej869mzVeibMvSYxOXwkjeV9R6aMvdPff8U0LP76JXOK4iKCZcOzVU/o//ou
3cZPzCburOvUpnUz8Dc4ZhZ2XZMV7JCT+3VDycYdqhcaBZB8b92Ics88ud7ndi3XWa6K+zp36BDy
8jF6GVPst3PbQd9yVP2EXxJljH5Y5t0p5qCkswD6hmlbXsYaIhi6I80TzBBTHJuMwNZyiIsDLSD5
vUyj24hWl2mV9566EJ597JhnWRtkET7IhEgwSnK/kD4e/fQqjx3/LeTcf4pdX1wtQDsDxtQx7FWe
VMnR8BuyVePsLxtkeGOzpNO3uqVBp6ecljLcovMYJqn+aIdSPqpYjNk+9AyRrJY4C78GlkmNUFIq
40tf0P5U16080r5cHwWsmu/JUJMfhe2dPSRBOLFTgXh6asKGnBifAwxaGdzQcjFtIa2qnRCTGLa5
4wlqZkaSYeQ74nBbtFaz6evgJg6pN9pQItwdWGrkiGMTM5nfefnrVJjxWTZB/eDAUceRifWfetoC
cotbNdvWnNJlN2R+tDNAwb5TCDH+oLivZr8oO7Pn2C2HaDd1acXNMY7bORp6f9dUYbzBdEDukH9K
5ardMK4dioE6mTZNDWjeOLa9ykHRtztOrRaDvALMeLblkDGbdyN+WAIj7JChsdjYwtBwYYhMljdd
QfXCV37Xj6orCuKMuqLlOxQIKZe3djQmr8Aj3/Aor77JuUg7C1951/e1eemyjiY8kOpq2VP614XH
gtNgvfoUnk3PIJ4yIwave74D4sa0wcBjj2nk2XCwYD3ENzGqrZuNkblu8g57bMwYmD6sbPbGeIPD
LOiuCCRYXFFjCIdkXPeshTvXiNPwZuDWcaO18mt8FMLKELrKPGmCFahY1B+ADonLbBMiFRTb0ESd
q4CRMbUO+jHcjbmXI+SH7Ap2ThkVy9oHbragD2Z0URVxwyl5aOeovW0x/XOciBL/B2ERLzE3ZiVh
ddl+718cemvYwlpe5znpupxatcyH1uTpRsVKRDIFvWFY1C5o2jLZzblbzAezbYt67cg5T9be5MwM
nBKVGGu+Vvli1AV7dstys2LDf00D879p0OHV4SxOiyIojlYTdPk2izv3fumZKO9SAPDiHI9xy9nC
i2Xc4RQc6vKBxdg6weOV2a6veQcEInMdOxQAXNaIR/V4Xfi0vpE0LeuGPkHRnxrLcfJNFFpRDyNp
4OtMvFZ77EnNLR84XQKX1o+ORhRrLojGCDOxD/BnM3dN5Z6yNkmVELvtQ7zhYKPr4DYFFWWv4bal
C/jsdDHOeG3sHfy3yOHtBl7NATheKuZaYiRuHdgxoxr+HeYVnA9cPhEVsRMIuGVFy4bxpSlnqrrp
2ch8eRHMlTiA+MTFrEd8iLK/AMwifVRCY752+pIlKaKokx8IiGdbuzCh0PiN/o4yPhHozKddOzpL
chZd1D3auJvfiRVjuvYFFy+nw4ke1dZd0ObB6qe0WFoqa9cAjbeJSNRbzslartIoHR5axx2/1k1s
0ecxcpjyM/heOKhDfo+TV+m0K5tBXGhMsey7tnPEI9Iw/2J0DTTyTszetCXtkHK4mqSkAMqLWnlD
XD54Lk2lL840xebt5QRebwlYdAieauS7iceSN1bRFCbOrGDBM0horu6Cp2Sz8UWAQb9rg1Depg1d
cPfSJ0B6nOx07K87dDc2nyTFbyFlcZasxoKXrqplwSEji27BUO7pP16/9ZHnE++rJnVFjo+/gqAr
H1WcVdmyDrKBW6fOoyyBPOrprApppPeI/49nquzK+EYJe27I/9VAq44x3ov+mhB5jXrLmJZyG9Mz
kRgRvfVDg5tpzV/EA4RqD71P7srimXRtcKJ3GNHfpwSB64LOpPexpLmCBg7MSFY3me05Ypubnqua
NtwHn9Vi35amuKggUm9wcFy1omA8kafKj4L+HGK7GDYzUBDwYdQd72uS0xkanpq/ZXnm3E59a1YH
Zc5D9kKENGoPlPwUP+Yl0M+QRJG74BzgW9tEzlo4d4vgxQDjA5ehjnBzIVxv52aMCTl27ZkmldTZ
OAjwtLfnUPpWdDsFz01qDNE2lyW3yWKEVnC0y0qoj4IH8nxCxOTeoJ+NayR1qAXZURQybFlkRnUW
RIPdNbDQbmCltQaTrbdKvzTBEDwaM9v00xJ0TBQoY5zbVYEpfKDrTfKrJmQJKvxGOnZ1QJjuHgP6
HxPZYeiup9mjAmPAj+Z77cEu4D0clhE7EHFn0S77mshTdV26k31ldCBltzEh3OEczWMdr32nLeJH
diLtd2JmPEZ4dLbDKotbzMbBOPiKVWBWD3mkRPIqqsXyh9XCDmx+qjsawPhloCO2sQfd/WSE9fg1
jkxjWOde62bHBMbL3dQa4bJvaH5KtsnSc5Emskut2ynLF+dSuHA9tGpkute2iOnNnNndtFviGHxr
o18SgwOPz+Dcb9t8KyZrajZDji1lv/gMBmFVTpG3mUOy3yhelDm9jM4sHtPPrA4rXfDMtV60t2VQ
Ch6wsg6Y8BASYnrdvxH7HH2Bo2zwnhz6p8bNSCOvTUFg7g/3ihkFsc2IK3rL9Jdvk4PDPF0lVpfh
wGvq2LqVEwVsx3DSLSnJNBnRddYYxE4LQBtYtsqi766ZKfL+myCDKhT7WczgyTSPzDa575lDegmM
wNi7/tyV/ttF/Q/+GQ46Ep/u/+6feere478EL37/gT9VFDMgXYHgAUlYAGjWjJ4/VRQEFqB0HL9J
Z2CXtjk1/mGi/lRRhD6scNL8I3JheRir8WebjsBezcH1X6N+87p/OUgyQra0cMKuhH0u7p2/njHI
GCRxNfvzdUDRzJKxtNXzvCvcMXguCoLFwEB4ug9RVJ9bh6k5RTlEbRMXj4Ai8YMQWNGhVk30IvWM
fhMx3ccE0W+LWrSEU7VdDSo/xhezH5ZDUbh2ON4bHoknqvaCwQ/spzicgqI+9FQ9r9xoHBS9gnlo
3ASFPRSnqkmbNuDsJSr/h1V7c9IfRmzlE/0oHjN6GCfeZKTMKX01PNQDH/KDQWU2dc12LKkcSumJ
OPNZEjzwmZIzJgwGMmc1nsOokDyhiX3N3T2NEwVjlhzLsRaKlSfh6Y6lGz4y+4kfl66yDvxR2OiW
3vhKMXVC2sJuIPJSlHVHn96lmxp1XBzcFKQ6+veAzdGqaQusDBB+gOeYqbUOAObk3jogvydLdmdD
Qrx6BfUWqsE4moM6S28hd79OS3+6xFE2GEem+iNuP2IU84Mxi35hE0p7YrQL7dohyi2TKe73Q2hW
nToIk0KGhMRuNqhsundzM2mu64mWPL6FwpHkKY//fiL8X7RVuOCW/LsnwuVj/I/rD4oWq5+fC3/8
2H89FyxuZxtKBqdUmhx+CleAu9JZLfCE3OPkADQx789whX4GQA4lKoQOBECUu/rPx4P4zZIBeqiF
LPRp1PtX1NVfuc8Qt3h5RF/bgU9GjumXFJNK7XwZozK9amSfzO82w2hiQFQN21uTTsYy4M6mwHU+
JFbVFgahXzLuzRoxozxUpIz37G7n7w3nCaymJifdKSVGcZ5K1/tQTe5tErTJZlGHsoOmgUkHYXDm
BobQwkCbdhwp2UOQOATyYc4RD0qITEsaE4tIjM67G6p+oCCzdiFYzA90u4Xd2h2h7b3lFvfyvFps
gy0LShkViSdadke4qR4Wj6Ggv4eKWZpppvjKHUpV+w8xN181wrEmAyK3QLi6pYHXVBftI7wFekq4
463cfEkUtO1+X9aDL+niofDVPHMeyLAMmOpbbLTNzlP1fOtQskxCaqbWcOu7s7F8qUvTS/69JP/e
ofEPSzJnd3TH/31F/s8mey/b9/bnu+/3n/nj5vOD31wbryYCG4u1H/x08wX2by4XvOsiD34OPbjD
/rz53N+YhSAt2wiwyAw/r83czISknMDXSSEIZ/6/dPPhiP3L4gzxjv+w0nsCxDHvVC/eP8mUCjgp
Ql5vH53cpz3bMYZLU3YYrsJ4OrF3ZkcOkYS23nGcv1NL710xhGUuD1N6vMd1Z676tjbeUTvoVoT0
emEcYT26qH3Ryq1djAut7V3ifGjvZ4Z+j0Xr0P/eD8mxiFzxpapDf5unXnpi0rHtZhp6MPWnDP78
Br0wRUZftX29fDNrOMtJGLmSTEgmH5o2ATJQ5uU59Kx831vtCpJSeV1hTVwjB9E9lBbxSQwt58mk
QJcpCNZvpBF5p4LJbb4K8+mmwuHHMcPXYWfsKitKfeTdZPTBxUsy81rMCUXM1oztZqgstZOeyPei
ktGrVg4uHCZuxUS3XyihrJhoAsIN0dgUnZ7kb2oLf9GsxcWZjI4YSrluiqa7DWZhE1fg2A+2md61
Jk/6vZOb9fdx5EWsBniXSpAVyr7KnpSdcpyccjvd18WUHgLUVXLrI42x3iw41cv+pfKTkGqueLzr
GM5+C+ZxfqWbw7qLMn8+UG7MjNyCMUEtCtYRKZMdXbX9mQpI9ZXQ/AS/NPJ2EAuHvYeNcyMwbzLM
KPPDUH5q63b/3QisVdI48xrW4FmWEUopVs4+yQl9Uzu+aZ3wusjqAqnVONKiBq5KVeRthkbtlRqc
H6CmaO5Lu+Tc4fjZ4/YOj7KIi1uxeIvcBQbUiJgmJWML/KI/Q3hJn6M5Cd485RbbNHFr+mTJndTD
qB5xXyXXC3vea6IblGMSUklews5ur9LezB9YROp9wfQMJzBwJYBPuQeHDDfx3ULfy3XEhmw3ex4H
OFI43j3nR0EFYQcjImmt4Qq7iHkbNFwrFc7dEH+EnX/rgX9cQtfND/PUW2e3w59Q1C7Nmb6XvKo6
Fpcyqh1YkPlymFA8LpwnrbPE4XNo6IS4wa3UPuITC9ZT0ebHwuhBcYW65bd0fMZ5tXwrWXevVWRz
AhV5fUjTHKR1QevtbrSBYuX1eJbxaHM54ucDGk7HXMSpoaeiiz5sTCmyDr13ZY0fjpqKI4RfusBn
jelRob3z0DI3s1fKZ8vOvuGrqqFRRbZ88/zysRqs5blta2haJoyfKnZholG7YpwcesTRaBF9LvEg
HLEe8Xq/c3pOb6ktAOZkE/j+xiY83pcDPxQtSf7EYKFYD5aBoW0A7JdGfImjZSVHt6ev2bfzAtp1
2321MCk2UODEY1eVR+Qf91SNal+WvrsmqFOUOJLT7A5qfH7vhPnBncfu5IZLebSzgnavGoNZz8OS
sWuQHD3koh39sZgoWgwjYTml9+RX7I8FcNzaytJ4vcQz/cC1k716pjE9eWWNwUMW1Zov1DNXTZxh
pHNFfWs0EzKuq86KTFu6DoKd06XFPmxH85ouNqiI+d0QhsOrEWKKzVxL3KVmZB1K4XOiz9lq438d
mm9WN/NObHMzmhNkSkGX25CL3kB7sPxXRqCK2YG55MlqZBy6LZc5ulnaKtsbU4fyyFGHscswubqZ
DHtFFM7bvlxa6hCrHudxEAxPEXZBoC1ZQMVhE1FIbbRs0GlyN89RreprHCrmVgjjNYX8oeFezF2S
PMC77CpCZ02J0ctIXvATmcfcpHuwMlO1kmlWfc3deMEKEgd3Dg2ex7Z14BcukdHdJZ0BhM4DwYSD
691NvWmfmo5/azKP6DizWOZl8HHR+WGxYAnzc3dbWFXwHLBqXBY7jl9IJyZXxTJ8gZHjHlgRgTym
7XBpI1w/5TCmV23qkpKYjeCq6O3mtiNdfp2ao3o2wiSnKBuOG7p9tBMBDbwLO8Ot0yrrJUNkPLgM
7vGB+NUOxo/8WLyovx6doH4HfqYXl36xX+MiT54ACw35CmNVsMNKEu1pBabldY4Qq0QY3wpNaKVc
mUF1pKYHs+ejL2HSbEDE1tt2kv6ZIzCp9CkHv2V56ciFJsZ1YNiO4pvtl/0cWezlqKE+ZsFSP+V9
uE9EnW6zOVxuMyYN23oYiFzOnbnQVGowJHSiaeeqariIIZKnQETZl1HRiD1KFwSOYLlNuMXPbSjr
A8d7SCWZaoK3zHWTTVGO5msekrXlyRQfw44wCN1gtwsdBN9q0jenuvONXRF57Y0AX3SEQhTuSGe2
d/k8+k/R6Ic7YSrzIR4SmnChZRmUxxvuzoq95tLMCq7NMn8zl57Hf990S7uiKiZi4DOKDUqbtQI2
cHZKU1IsW9K/jd22wuON5F6CFuWJlph37IAb1v40jR57h43IKu1VPq9LOAF3WL3zQxVzS6+mmgwG
ecFmZPgQ+upHQNn9Ebou8/ZpNK4SWWxhFhS3A7OWQ+f0b9joicZWLad8VLL+a9a5b04Sv5th/8PL
lze/mu5LQcWlsYw1r6eKY0PV6bZRySMW5/rEpNV7HAA+PlOXVH5jJDG9NCE/OMCE41JPYANn+I35
K7Adq1YN9G+5k1rca7ZawGSpBc5MB7m24hTjon9cTRRwbPpx6v1b1anZfW3d8AfnHcs/5MPIF0dU
TmJfRnRdh5W5J7RQL/uCcsTrpFZG9VbzAGXvFQwbMYXZTmVzVJzAODUUHKZywyYvOwsmpqe+Sbw3
h7njF9OD2nwbTnF+9mJHNI8aJBju8wX9slxP7UjZ8SqCp/Ad8ifIJEeFk0MCecDpVRlJRjO0l1ib
0jCxdQYVxFO3fSFZCQ51ivKNOfNNdpH9MhlyPLhJ7a3nousv/MtpF+Qe28k8PiWNfdUHkhmaaeD1
yCJWGSqvjQN7kadyifNtDCzuxApiPMTwya6IzYp1VIr5MhAAvTR8m6elIwUdJ+O7nQXzqQlcY9Xa
Bo75kqBR2evtlrXIfgX2uTknyTELoeu482aowu7g5zRLZ8pP9i2iznoO7bsC//kmVUZ0XOyoO/Yh
RkRNUDx1ZnTlijxHnBf1FZnebjNHnvrSW26+9hmm7RM1JBTbtsGWIW24bZK8gvJOpmlVUeAFlqhu
1/iCaYGCuEF0WxZ7xwzNH5RisY2uszqZSMRwtv7u+qXrv7R4yr32W29rn8NTqKgS79ZI/knx717F
P4oQ/+EQJy2OWH93irtUTRf/x+YdONH7zye5P37wj6NcwKEMhQRRFOy/B6joJ5eaZt7YGJwwrPjY
zfQp74+jnI3CgnsNjQP9FXnWw4Hxh44C9CawuC+1y8bXYIl/yaUGYf4vRzkaOjEkEY6UlI04ABy0
cvTzUQ7ht27dyZNXi+nY0bJP2oj4waaSJlvA9tro7GBbFx5ZjcF3WN7JXy5vhsxdsZaJOLRYxq5C
3vt2JqGzi2Y2TF61tNdVVB5imq1Ovhq9jZ0H7rnqS+NBlW29rsrIOFPSQw2vXbgPpPynp5T5Lamu
KjX2olbVitJktXbbFk53RVxIKpWUqwDn6T5VAZVb/MwqdqJDlsC6sormRIsHcGkVEkBUNwiLG4/P
EaxeLQ6qra0VpkAghbl7otx3E/ZZsOFJ8b13xAgmm/sP61i6pmpqvsbBz1SrM2GJm6gmYNhV3hrb
ME2ppDaXZQ90l9lzJPcGGauXYB7SbVtnyWbJKa2ampsmI4hhRFn33sjO2uVe4cOnrUmpFS6vXwie
oMxDNl3pB4e57ZN7L4qxaQuxHFhAMKFUtAmPdT2QAUxvmjkgQNhmy5YQs1j16OUr26zJmKDTbaJE
Bx2osGB/n7enLPGuYxGEuA+K+8AsRvoKvH1Q9IcaHDMHWAm0OKjoKbTwi8jQ3BvUD1CsMT873TCv
h07/EXXWbboeCnw+9wwEyWluc7//iltuY01Tcaoh0J/rhvIigg/bavF2RpLXO2dR5aYnKLBCP/ZW
ynEPQRiQbNU7ukwytl9C43m2kmplmb2zbTlL08czTTswh8HKwDP0/9g7s+a4kXPb/iJ0IIEEEoi4
cR+qUCPJIlmkJEovCFISMc9ITL/+LLC7j9UdYR/73S+22y0OqgJQ+e1v77VPVhWnzyoFHtQJb+Cs
ODbEY4Wz53QwB91kSrboDgUsHkcHTbazoW+L9D7BQTCNNwA5T5xcsQU5HOg1JwBS39Ehtqnb8pu6
CfLc2GVp81x17mdvWm5TcoqU/7lyb5QJB15ziQ+qLl4XOH1p08tDWoXtduQznXBcapwby/8pFyMN
yOE6AdfEc95NG3dc9Y02AqSRVnsdZSTEopAIFA/mASv0VnacekTvnBorFd9mkG7brO1uJiN74xzO
0jP2agZWJMvV+bFdltLbgIz0QWEQCVBRLY/xImm0Zkbcmjn/XybaF6PriyBTUxi4ZUeZUTVDBPB4
BysbOqVL8fw+tNNPreVGd6UZF3vbe4v8zjyzRWy2Tu0az7CgCgIMbiwDlSfJFaicR37HNTdpRjSj
Tvz22SwnLxDKz66L8mTQdcsdUcp876UZ+dYwZjmb6YL1sal25SRAm1qG+ZCgoO7MJSt2An4tOhFD
EraxFGx06p4EpN5tEnnD0bKiU+8M1g0wOCpQOJB/0lQE7DUmhcCSqdq6kT8G+AWbjemssTsnNT/x
kWySnoOMVwwN3OyYo4SvF8H+NCufMsOeH8Jam2fRY6XAnuTiNR+NLN65tTeueUyXowb2W3vuYGm7
LXkdo7T5g8ZtSdPNgaD/xZDZWwKtd1175KehYSeivcEI1MLrWS+dc1QxPM7ENt9BQ3oBKxHnTCQA
74XbP0HDOmmG27O3rEvP1rlSztnAhrfZSvscbxcmxUDKCd5V43/XONgSLA+h0A+5LikRSBMctonx
s2ATtM9ZF7W9uk1G/jymmsNI3QSad1nCWoTxAMC3ZjFM6mwdETdCJq9NxbEr8panrrKmoxowVSCy
GIT9NMFH0yNqkZAAa8uGSypy27vZUnv2Xa9+Y9cbL2ExNKC9PYUWzZKF8ncaw4rJrXaYZPNzwCe2
UcscXkBTkhHLhTiHXp7tU1LHTCk4KEA4rvzqwjvGtnlf5dY310VtiWR6YiT8DEIDh1jiUus72+6J
Q375zGT6hSlkxC6nfrrxOG6HkPgbnM5nS+gbJfv2UnvWOaF9bAOrNL/LlQspp33I47AMQjv2tmHT
vLctBe+JT5jTWXR1kJKSRdoT011DQ9gtnpz2ICfGWscO/WMOOLWz42/+TGpklvOxovHihvyo3g/W
3Ox7L1+DNfzEclmesXIlD5B+b1PBh9BkkHzLAKZuMxFRaaYdZ2MWzhMZnzhw+ya5mZvuFLUM7ERf
DM7O2trkMR8vcdG4X/NsehlDrY9qVj8qbQ1EavOYzX0/HqZyMvbU5DpbVQz+fZ8PD2aE8xCCxvqL
j3eMEeG2dyygpOG1ShdOlW5CDjIZNzzQoF/HxhftQ9xpjOmHnXC2tHOtT96wtDxrErb9eN6OPH+T
cwwm6RABr8aFADtet2DoPMJxh2SxnX2kRntv5URKJ1mLQ6TSLyM7whOgzecZ+0jHHLmpjejdNmp1
zss83BtMTRtZk8t0yKjvhCzMM65gKoUkn+QLT9V9iyM3GCH62CWSQVf2n2TShx3rD4/mjfLIpJbI
FWPceNX4uQ+HQnErNi50yU3D1Vd496HT+mO9Gsyy9Sar0sLp7GNjVcSygNG7VvjJ1jhx3AxNpAX0
z6xf8fRGLV0AhpKTt0LnCtBSue3XaphKOkJbe+iUTyWbx15nU6Z5YsC6x4y2tO1/dyT/1o4Elzhn
2n++I+EIWP783ic89H49XP/+ZX+crZX4bT02C1dx5rZp6ebs+od3Qdm/KWZjlpF8HPG55HLs/fNs
TQKEPjULauSfu5D/PVtDjaTxyfFwEwJu+w8TIHLddv7qYZCeYgDFjw66TDkmJ/m/nq0xU7LJ4UI8
ct4VgRUnjK1L6W+dvn+Z3ezNM9ke1NXS7zD/+1uAMx1cgDnDVwX11ey9Z2/wsrOR99ndpPPbwZP0
nRvEUJvW3kAgQNtIsSzPWk6IFuWyl3ZhBogRNhTJxt/XlGfh4NT+lkjC40d/hclDcpOC4N6JRk2b
SPAzmUnBJBOphMzRmEGadS9D7qOvcExr6srauk76BsDcDPKCP54J5IZqUO2pHtoX4YFEXgCqb9LF
MXZFqD4bo3lNbfE2UIjD19YveUXaB7A79ByFvdS1HkUMRsuC286+Z+p3Ztu8uBQqbEialTTm8tcj
60vxMxvMYDDUqW29U1T2Pc5VXpoBJ23UFzZPkezdygyOXyDvN5XXdoHZ8E1zwO/sIqJP/BV4GUzv
VCQdMb+WPzWw6dwOtURKDS08rLFVHTFM1PsqR59wG/qEhkw+rp+Ru/UrU0nEJPE1AABr1alnXoI6
t/ud04vlMaryR3/OcWavMwZGVsgasuHXH6lb0A2/kL0WKphL9CnrVpqwWtXXqnyfS5Dqjd1aWwe2
BJ2YM4ZiP4++h7lBBrUlvWgi1dsl8fvOpPQxLnBpY6/0NpU5sBWib/E59MIMgh3LhtrIl329ANYd
PV49Gz8a5i518oTBYZqLJGlmZHzZdEGt6DHBR/pYDLT4tab/jClswCi79mWZzuOQ8EtFKTQRhHh/
L1LdBVVUTGfl99ZuwLsWmD1/Fvjnhe7nDBRnZ+0UYX3a7Fzc1Hj4gF1jJy4c58L1/D75GeKexa+e
j8kb1ETe+4V/SkOHqUUYZTD2XgcSquJrCl6lTrBzsKBx3pkNJpu2a18+3m8YvgQVUZ23/cjfN4q5
ZJQPN6tq0O002IazKaJ3bnKuaqQS7JhcnZ7iUqnWeyFq+vlTHvOPrpe+2YJfhDsPrZLp7aJ5uZRU
zzMG5h1ZXu4uRb/FCCPqDjJMvfVV96IyvqGreIc9zcXkcTd+vBi0qg0cL/mjfO6/FfAHdyFezTPp
UmcnQy7aPOvC88yu5spoC9i7HklbAm/c2n1d78nlW2CPKzMoWlpbGnPgd4ji7sbrDGoJiRPd2g31
A02/WLtMcVOyieEsyMGFjR9XGRQs7MhldudZ3Ki2yYPAGxDKkPxy2oWyd2h6yeMQO5eP24v46HI0
hbZ2k8y9QFcrmluzbDML3m4Z+/DmY7M8TEiEu0Gst2FGaufjvQWEYG+MkI6MgaNPJLgEypqeGBsX
4/bjKl9UtuyruvUPqPLZDkOzv3ftOKfmmsv54wJYr3Bu8cdELuXBnrlCQVj3O7n42LHWt7nXo819
wGXE6rbfDVR6vNaJYxydmL/qgkN3W2phHEPf5unlJG/oorwFIntnvcQ5HorXzmR43xYExmHLivBs
trq8xSw/XZzJOXhj+mZEeDEMNZa3YQYdAf0xwc5vGkfar0ErLY4AC0JvLacDcIwFmVqj8/npVEjx
7C3Y8/NwwO2NGVIe/DinqgOm/20oxoGJz3a3Cm5NQFAB+r3VtafR7bzVwc6okBQmMEfqUQ2aALYq
EjzcRt46Q2X+IdTWYwwQ+bAISmrwnq62sWHYAoOst3StMMpoVARukepYeDzBkGjs359Nlo9n6+Om
JWswsKoznvne8YPTckm0jny05pWQGRocIVl/8bEzcjE1Ez0NyLHbrMo5mTZmSRxKThetsne2GLw0
M3fAx2uNH4dqqYJvqQXvqyxJdDDDABnwHB6B6/5C5Ub4QPMCcYGqyQ9e2Lw3YIIUUe4dNz0lAQnP
E2nkyV607XfPNJxdaZBsqRr1uahw7WZG/GCM+qIquqBsqJTnOZng0Bl5lxMfJj+ys+hkp6h9AlSB
8rJ8y5y8GDYuJwJ353sCYAoNYOmblVZTwN7EhyppWs9OlOVBh50wvSNIoc/JaPIW2tRJhKDeBRN2
ajbA6qukf4iB5wNvQNtl091205Bu54zGzAl8aLdjG1WLrds0xrnGV2eQgf4BH/W7TMxKbyJ7yt49
uE4LKRxjWWhe86fx2NNdu8dsPfn1pjUae0vjA/d8KpkqIz6KAjKr4Z0/ckYFs0DLwYV4oKdOmOO7
4tjPS2+8zBHo8hjcaQ4dyrf7DYAMxuBmzprk4gyuNe8iqHjGlR4+1uPKff7lKPbwewjz117Hv+W/
1nONdNnH4NU10S//rhnmvmEttOYxsiQzIj+dK0nGh4tdes+6rWwuK+46SRVM8K9/7ur5/CUS+vvP
lSxC2VaZyjb/dp4iomfNVE3po1i7qaaRe9BOsh8lUz0Ln+z9X/+0v4Umf/9ppPHQgYVvYoD96+kN
e5khk6XUx3zmAllPAn6GzyBir/373+u/3uX/Q2MnPOhhKv7nU8CpGv+irf/xBX9q6+ZvAhXxg/m3
mp3+OPsjuZNJWt83hdWQDeUvurq9WqSwLQMJJLjk/eJPhBgPIdB38EFTWPrhavz//+8vud7ub//8
6x0i7b/q6g40ehvnrmtBWTct5oC/ZSTZafVDqRLKgZpiujFStJmRT5jrZDvZj6IclhOcB6kQpEk3
b1jpZhcbFftryhBQc0rsjAcRKTgNcT0PD9Luw8/ZQqPeTYPt/nvcJ2mEPYMjwTYstW1sad6AgCJC
fxdiW/k8O/34qNvaxinEpy8tXamX/xiG2bkdGu19juG1tDSErFN+z2Q1B2U1FdveHk+xL5PT4Az5
Lo3tRm9c1NZk/exzf3jCzX/iFDxFNJlcUn8aaJ9p5JX7QsPdHOrwvbeX4j4yhrss1zFKc5mkXxfK
Xl5lGA1fJtA5W2vu4neAbDXn3chpaMmZFPhoGHbBNNvdQ8oW+25RrRiJ+El6ogrDeKzKFHKHGoro
MhhWeKIyC9kn6jzSlmNly1srTjMckuki/M006vh1oR8c9nHY7SA4xV858IKusr3CO3RrMTHBKzd/
mgVVc9rRJ6fCbHNMRqRiqDnemYzxcDArUlHBgjv8qYgxqBwo5c0VQkJscVrCREU9WlaKKChl5f+Y
6Qmrt7PXKnOLd03fuH4L1D7MmjPBMz74OkGfmlVV+Caayb9pqWjcODCmSjS12rvQTkWtKKVc+jqo
ojlGc0zq0DC7t9iAxr/12e5VW7m49VOT42cRyjO2CHu8OH7Ogsaoy/xeqBA/ihct6T1s/Aqgi6OG
l1xj9XE108MNxA8UpHiZcWuFkfLP+H/DnlqjMWWGKdv7EhAtnUHMCxvbRS+X40TPj5l0/Rknix1v
3HiKHry+fscMO+uj2S9Nwme/Xb3Te5OTVB4XhEHOdf33srVdTmiogp9DPaWnwS6b3eLPKc1/pTu8
1sL3HtyxHQJSUQ52LrslPWo39l5Uvh1tJsJ39wsp6PRzY2KSHx4RnBLwO2Ix+h7f2ZBcRw5oD4WF
QS7/wbtrjZJRqSWHt5lkiecVZnM7V4AJ8QWFl6hrfBYtlYVA2g9fR2d0T94srE+Rx88Iuyag4/1J
dhMboBJeOV45THjHsBQrJixEAOQOZQBl+zz3NDN2BT4lI6W/e2anwnYfSbSkRE36HGI6s175tSLc
p3G2njOZnyCxgS2JbDJ7mbixel/cVSArGI3llRzGEQuQc7vUMtzOZstRwyznIy4BXvfVSlbQ/jqH
Qem1XIGybMyL4VSziyKv7a3dhv4+Actztoq22LFLUDRF+uOtpocsGJsiA4mudQ8eeGlu3K7RZyvV
xXUWqMibpHKdg5uW/dXwu8cl5sbMqvQdZMwnYfAYyL3sh9dWMkiR0indSrtnQ1v5JR8nte1K5q9k
csQT0wtPLa8osRJ10t+Ybgqbh0MMZLbII7QMX2zQ2YMty8++bPNttHBjG6QY0j66Yh+LAfWJFA23
LLdpYg4Au0FQHdvFLZgE3PXVrsZnbOhxYA6zf1KVXHYsJIcD6Trr6lKyx45nYepAccfbJQvKIH0G
zUh2+s7xM3PXTOl0i8Ft+WLnUr6oAh8Oe/icU0Qcn5Xu1bNSeB3r0c0nHlIdzxRV8exgrRUaOFim
ilVjFi33JlWRRLxxTCwDz8Ysqr1jtUh51IYPNkgY/rSLOlw5obXobV9ib6MDkpb1JGsuBY7Wg4K3
cZO11iv7YPinEdwfkp7LxiEpSrp7ZQbavCiP9ChluxCllFLpKOfVtuyUG9UzfFx0NCKvzRkDfhj8
QtMWA155m4BWuk856v4YTJQZjC54Q6DI7UyvLoNUKs2Z1iteGnTOh7iP6pmpv+xfUo9dm6ONCxb0
8l4MCOdzHpnPlm/l7x0Jz69k0OWTaqbykbE72s2iMfd5LfXdsPQIJqZEws0zI9sB28156MaJfkqk
XZ29uLNfbQJ/R9tuRvwtTXnnibrDuuuIe2xilAL3INa6YpyfIlHgWirI019YtfW3eD+HW5zA4dGM
yTUPaZcFlfR4ZObRPRjs9JgADn0wMq086GGeAkxrRwGQQItoWh8vZzOvaczK0uKSWHn4KS6XMSb9
63Tf5sRCC16MIbm1hqw7wnxr8MqJ6Q1zSrZd7Hp5tgebBrcwVS0oqaSPNqrpPjXRyO48DsfbZayg
deXEabjemvjquFo80VhiEVwEMQ/ErAfLDmn8C+a6DlgfWaW4q9b5Yn3a84k+vcYYI5/hw666hCum
Hd5eIp+WXOBR6P5MG9Jjr6F8UYdqC1REs3F9UOmzy9hrvkAXyYk3UEabfJGOtdIt+8rVfBJl0ODv
lyoeSP7authp4TYB4/JE0s+clh9eP7i7MJvLLeg0HsGxLbG2ti020yie9WE0i+dxmmhyJxcPSZh0
E29lHtAslT/a9UxHS6nOOjJqXJBkij4Off89H/+f52NQRP/yfMx1xi7yr0kCoGh80Z9RAvUbpE06
koQDMJeSEP7Vn+dkwWHYIZBDi4qPWL7CUv6hkXNO9ul0RVzn+63Rvz9zPO5vvquU5yFdf0QT/iNa
NkGiv890gtMxsGww3eupa61j+dV/kriJTHPRxeeJng+OcjV2r/VMdFM3CsIAkB8ZSA1vrc4aTMM9
TbwAB/GigHnsAIMdaekIw61XYexYFiXDXT5UC8Yv05weNXsdecA1PxuPmZ+2Xxr6+RzEXztikg9z
+BuD1RFPZpPUbHLs7dZGF+YCL7rS7q2fwn3YdOT0TotYeslnf+XvllzZLZJYOsUoXhUl3l2IYVqy
snrz+cj9/sGO7T0fytBi2iUn+LzvOBfSm4FJfpTWrW/1cdBxAL0bJSzgYtDXjsbmveoEhx7UZDQj
xxXJU52m8+MUm/2ljaziuoKQy52aKoM1mDdBKigdM/I2blpfc6ceDnz7hrNRNR+j0fXPFg4NDnwe
wUirpW63Siq4EuCCrS6mdbAf0XyDiWordGVlfcnXZ0lit/mTsCY0lFh+iyh6veeE4Qc0iNsP2krb
01DNMoiF9RC7S8eN76qdMcPjm9CgH2xl5Bd0i6tjjnja8pxP1XpS8Xd6T+uD5FOUCokS12FRUHTK
weY6AKrhZY+T6I4yQnkZ49Lmd9OLvjXHHZu86hLWbfGeDq4PpUQCS3cSbxu1qrtarv/dCQHpiZD6
TxAczcYF44QxaPniS3T0Fi846X/nPIwV5XyQG56IbdpXjkXTDanN8SHpzOaxzuK31LLjV6dyxwAQ
zE1uOnPgrJUMrBAlqFAM3wMj0lPeZsW2zGA4UeACLoRXBFkse2zztL8YU6a3sCa6TwDoQhim1nSZ
6WYP6slBlHP4TQ0qVjm4hNHzQuCr2OTeChZIy8rn26Ypzve6Fjc2Ctx5NvWPnD+/Vm3lj2ooifSD
Wvevivb5R48JZbO0YRqCtluWC6iJfpvWg3HIKHo9LIYur6bFFa1c3d9CEJE3c25t6tYGc8Flf1dN
WLmGFiTrjsN0TJVKLALaxvNmY9uDDJosGw86DcHCNAwztt+dzdi9G8jeUy7pcsDj5JCC7JiMI8cS
Dtwd12AwmUBzNNUlW3fpPxtGvgedevVAce9DdSOHVd5vSgCtOn2I7fbe6ClPnVs/8HN55SSR70qv
/t7VSp2KtMIsxBiJiv6tUBhOqBHkU7RILLYsI62E6zs1/zAiyJ+V6Gtqt80vUvswimc/PNbjYNyN
ns9QrOso4GDylYdhd28RitmThqsQ5SOHaHonP0t3zeClqguKsKXRBW6oi9tHhTFFyYn1FTtzs9Oq
aA+5AtGfdvhLk9seGXSDJr8Oupcy7LB5uPiYWlkE5G4IL4x1ss9GjsAyS7srhpb8sfac6DSkvMwk
/eyTj1H4sZjy5VD2GGToLSbrn03wAdqBEiIm8nZmgRCMohsfR9l/1vDWjkYzo+SDEFgTiFUnRxMs
soHPLmhEa6UPczjaxS12lEvRem/EqalMcRf/OYVevJdWmbEhTMIHrMTJPefE11LWxLkaHDZLIl7d
eqCELW7N/ltH/OhA2XsdtHVu3XDCKPY4GrmkzSjHHiJzpOE4f5h57G7iiecdwC0qZFU5f1s0VmzS
DuF2YOy4xdwyY7GYSHkVidk8NS0sZ5OgEnJ/cV/BLAdE5+e6foicEJx0DTwG7IVUlBs58CM6TAOn
Ohso207KPl9nRv/ap+q9rsxxG1mT2I+xl9NrgirQsADq0e3csqhC1EgMcsjL2kkhwCausRdLvOw9
qy/2c0y7KQ/3eqQG83Ocz52Qx3ko+zPbx1jz2WI03zOmjhlAB0khrFqj5d6TiUDmRVz2jpn20uV2
kq37OPGB/cQgxi2SjVx6p7YfnJdOJO05XnBUbsgXOG89V3+yFUBk4q0wQiXBrdTq2uSGZ0G8Mdsz
BkwPEkxo7Hs/LaNj2PQnIirRfZzr/Im6dhSMls3oAdIUF67PSfZrzX54x4BVHEUSxa9r6N/fFB6A
TU7CvbyN7Ba1RH0oJ8uow9NQe9wf9jAM5OAWEi082t/LTJp45qQ13vVD1z3MnNLNAGM0qTq2Eag2
NIiD2JLTor+Yq7TTtGbylc/kiNVtoe+g6Rb34eD47yYB8IW6xNC+GlSVfjHwkF8K9CO1CknFKik5
H+pS8qE06VV0ilb5yamGU7EKUug7aFPzh07lEyAn9prG3me9Clk4RvIfRmqm8GDJ466r5GR8xAzt
fuZzBNvqhyQ2zxYqiVJ1uBWZiKNTuwpoWYI1iIdRBHY5K4eHSTVMrcUcGw/JhwJnfYhxH7JcXjNc
DR9qnUW/DHUcTfZD9k12rUc6b/GhWFuE4vCUCfhI0PW4WWsy7/fLhz4HWsSbN1aX0HkwW755V+fx
+NUZ5/En4afmGyrlsC+N1G9ZxPu4IKdmNqgzTIeH0uF5wy63Nb5Lc+7u57ZkS2EbXnfUasZPqoyx
/uZHU+lt5yUkGSZQ8AJchIg3virSLxjYpdx4ld1f2WPT9GFMdgMCu85P3HMUs2rLZO7DgNhs+M39
na1a82vo96Hc4YbM2JwMBsiwXCbX0K/NAw24ir2bLvEUecQLeTynLJLEUJBfsdQtQavmLMBABW5N
emke1mncQqpTeb2QcW7lrjGhbLspOz0nZq2xEV39KHTXkwZ0/NvcGIC1KjiywYQL9ASAEjhPkZft
16xNe7UBIgvXUePwfWFnXpc7LMozkZm0WX66HKDuQnOsA9ty32QU+59UXBavVdRVxFBgzgc84lFx
gOZAMB79jCeiM83mKVGmuvMXqb4NTpsD0q7B/luRw2qPLKf9psY2vulDYX/2YUCDZynsCetpOxDr
qdi/Rd7E/8wWnXlHirHnK0yHZthOVixeB599PfpW/S2SYf/o+IC9t+lkmV81QyNWBnPUXEtmpze0
aYgffmM16S4s3Mg4g8UNX2Dhlp9Y/bjd3i7j6UZ3ej4MqWHQg94CJCqUnZ3SKHsgW0OosFSXaEZS
i+mMowQdQ5eOt+Xc+4+y901WejIKIr9QSUCwybqnQNogmhupA94HdnNOO8g3n3glLuOqjj7DdFTz
Ji1GMLnCsMW8FR0JerwK0aXrLZq9rIVUZkoQdJFOHyy1ne+1aepbQZeVq9viZ5xaq6ioSde7lPDF
m4HWBNJvffsJfTJ8cyVuMHqpCLHybrIrq1vUBFTWjHAfFLVNGDoknZI2SqnZymT6o4ZYXQKZ4T9q
3Fk8WrDDVWETYx6c8ufEMeODuW6LWxHq27aewAWKzF2llsLfRiZnxGKMcGYWRgcBq9FHL/FRVagg
zV46TyHhMdQD5IgTBxx/XZM0bsJluckMUZ9HV4pb/ob5rSWT5Hu4JD2FMn1/LOpm2Ee+XZ6aPMK8
mi1f6hk5egv0sX2N7EY92CwMf8LgaE//nZL/Hd4F+581oP4vtkjlj+S1/Nsi6eNr/hyS5W/r5sdW
ULZsXGH/2CV53m9wwjmBAbVYExpAbf53RsZ9Bv6CMlHlCLkuk/4xI6vfFP9i/bI/Ruv/JG4v12n7
r3tPYQt+C/bqPLU8fDJ/nZE101qyxJNxCu1lCuwmz1+dNEQ40iy0ESLpgxg2czcv204bw4jnHLeI
G7fF3eKGIKaEwOZMXfzwQ2lR3C+0W37zzXQmFgqkCU423ebBROoJBPxSfiuc0KaHW1j3VAq4dD8x
od2BpvMWvAJFBFzMz11qbLwnRU/3FV7acG8Or0XVcs8wWH7uaaT4WmXJYNDCm5cLA0k9vXZ5X0wb
0Lrzwuk6oplp8ldUp92TB4aU0WTsOTLmX7stWPTP2MPhpYPhzCaoawQXfH23Nk2Bv6OpQgZOa3kk
FegiZqS0/VRQvIQNuYFFGq8R5PgW2vLg4e9WCYVKZe7aWzTJCoRnXX+tCE1edDebW23noNn8bvzu
FUP5VfYJdeccZuabZMyax7lOo1crRkJMUotYCuokH1B4gPjkBEXujZfFmaoHx2Z7g7F6wgc7F6M6
ABjKLp5NtabMbaxZaGRzV52UGuGHNIyJQ6nbjSvnw2gl6oHeGR/XuF18R+0WHMcKFiOOqMlhpv2T
PdPhgIOtgwU628dwqQWGVCMrz04PDoxuWX3jTSOy3NKJ5jwsiMUbM3L8CMW6UbeeWVhoe8ZMuV1R
6ycNi4vkpBiXjc4G8QIpMXzpjXo61aPT7GhpNG7HBe5RXzLYVwQUtuMULiBShf6SY+0mO+AX7e0Y
ts1N7HkD+Up/STGgrPHeLpfx/SDLfIcrqEyDcvSbciOEGu4YZ1uBx15nr81arhUBvHYOuEGohbEA
oX0jvE6Qjq577NLYeKIHIjKlwI89J9e4zuwvFqXNj/7i8NMgLbdPgraDvW5ieSOslCEh1lV8ZBSO
EI8ooLD6oTmOsxiuEbHdrVuk01ejjFrWXoX/E0aMaveuWUQcQ3CZJPi+Gv+K8LOM266PKsLPke0+
xFiWMxJQyOpsNZbsu6wJWKzeQWCmJjYXHzPgtilE+cz7mH1iVosf1JR2dx0UybNqrcHfCSLqpANL
GRguOcyAy7V69uzGRM3tsXAZDf9eVJG8w2CuiQhURX1JS4WcwLmau/xlKkW6RrYjwCG8PISITYpw
SNvyXxV7SBC6kz/MqXvtKh9S222JCkaQgORMj6tq1HB0h8UMr/M42PM5duL02IzugyDHweSvYDPb
DGcsTvynCcDGQFBZ51+pYpw3Ig85PSkt/W6b1Va1LddkgGZ3SgI5EUjNcm5oUEnMi2S8vu0dCoVk
kzqbrurIweBD2yHgZzvP1lyK3C/XkDAP5zkahj5NH+MqQoUJHiChC8gPZM0w/ySXjnqvHBGjdC6W
aIzjqNvPkiP0o5F5PuW064RsMyoPUeneVev0XKxzdL5O1LUu5kdUCuuk13m7Widvb+7yx7G122v+
x1zOBsH28x12Q/ihjO/FOseLJr7guEQPZMI3GfWH9IxhnO9kG81Br2qAjyzgrvqAg1CQpohYYCM2
AusR32ZVE1ZdIYZVfQpXrUGsqgO+6O4+QYjwV0VihOsA3BKVgr11eIzWp/WMhFGuWgaOJN5kKEXd
cENYOt+GvXmTfggggi3W3uziT9OHOoJM4hEfoJO0/k6MNN+h913NVVMJEVcY++7dMU0femQXukmm
jTXfYN0x94VZPQ2JDSxiUkQsVuHGHLMhsD7UHD2xzFIxPRmsqPON/l33QQEihNZhku9uSNZH+9n3
hoO1Ckaiw4G0kZZiXPSz+AwKQyb89erl6wpjv8P/RCaJzg+Ly+jGXWUpM2otLHOrVAVr4WA4pXEA
Ic7VNFfLhc5n1K2uYhfhrZJXM8/+1V5amIJR0uePOH/He7bsP1QVmyTfIjIbhd/sjA7TJom7SayP
WYKJG4/L71nRJhE4wqE/eZXjllWYgzE5X/JVrJsH0X5aMiqjDYByVP0kjw4OLW4JZL4W1QslBemv
LYBQDHkYPrJhkRu5SoROZc6BzdvkM3sE2Sok5lP4Gq/SorWKjNYqNyar8OiuEqRexcjeds80kZKp
1lw6qWF+cVbp0llFzDidiDi6/KZWpr6PjBZXFn0gm/Q0720Qn3tNk/S724XlZRl33SqWjj0MKOim
SKg8Y4xboCnoqg0hkytdf3nQrLKrvQqwzirF+lMXf5cf+qxfdZhvM33lIsxJYps5HozQwfmBtJus
Iq8Q5oOSHYnFVQAuVik492w/MPQqD4/imzO0nI9h2zwVq4jsrHJyX0mSex8aM4/DVW8eTHcrpCqB
bax6NJCxg1glagNp9+x040x1WDKd3J6PSPB+7snA1yb+67b6tyIXgjMq25d/fk6+4dvo79n8a+Di
jy/686AsfvOV/z/sncdy3ciWrt/lznECCSTc4E62NzQiRVEiJwiKEuGBhDdP31/uqttHouqqurqn
PalzIqokbJjMXOtfv/l/tm+6GP5zloRjFYoJKaE94GfIEvo358oO/qWdygWCZgiDFu5x/66TXYZT
8Afxy2LQZOo/9Y5j9TvOlaDg/rlMttCCWLhc2XgrCOu93AKNSNz4SxidBsG0l3UrvLtRRMvOHkus
sWu4LoP5NTVGqhwUVCPYnR/cD9XQHRgTDHu7FvWenZ5UoR8e41/wJR3rHRsMuQk3h80mzEXYhOb7
Cn5qsVbIkKQcvcFR1W3A9n3rLy7ncWqETrYSPaGEQhpymzQh9gjUFoYa0CRDFgm/EUAt7lr023Wz
VbNXeJ8XpFY34JZjt5ZxK56KGMQFX4xBLTuICIa/yZ3UMm85ouGPb6TbGf6BqK5lI82sZPgk8lEC
7lTSy5pP8TxEjI2NAhOSwMlrYOo2nzdMoTkaKDKDk9/0Qhfj6XaCtl2DJxBDF4y+/WERbv8pqLDG
Gpsa+m2QWzmNyZhiEjUXJllYNqlCg2xUusbRExoSBtQAtQOawvzUkYCI+BLvSTzgmdbdkU20YcQ8
0pKHj6SGGtiQL82pjlKx7/Hrek3MuMGBk/Gfm7Z4V1QnVbntg4dPygc8pee91/bdOQzj4TQZcGoT
jzyKVU5Fd1NLe74qoxipcprRNvWiujdk8GTaKWqBpK2qDSYX8RcrDJW3Qp48XhtUgHdgOgwUPGym
tmMyTFeRt+DnEuXosnucRpag9BgSuiLa+Zkhv2KtmeKiE6PlcRwm971tJu696WfqfkhKG6WeX3xw
hsUjPg1ANrtmdtLan9IIWGQSRnK7LPUWko+1w6F+fJgp4XCOAVGYXOXs87wod8rr4mwtGrdft9C3
tguo0WGyQ7X1Fmwt7MWsIQ6p6ggHa1yLOnLveOr12XezZpfiunaKBI7V2Eb5p1iYebQJSzP/ojrR
PlQepJ96RNG0znoDqlmbLAz0rOkKC2fvG/JDdweKVaNF5+4pbLV4c2i0krRz8ewe5G6pR+BEXCvi
l4zPfmVbzbTu+NIwZInGe9MbxhvyL4azM7b9FmgxoFBEqtAZoG3WmNjcUGffxx3q5d5ETBs1CeLa
nAhAPPKhZ8zrBZT3i8Nfsjam3FiFftBvnWAUL1aEW1ORkthhkTt5XTNU2PjT1ByYb9Aad7C3nlpC
6RnaUdocrcFNm0012jMeTx0zi/1QWfQ9ntO2PqrcwkOfE9Q5BDg7mDcohKKFEWNoPGDCRvEKhb07
BvQ050A5zFgmnuNx8EDlcLTO46sIftCZeQFPDy8PVOBYBWBWFO/y2XJQFPihfAVYG10Mq8bmYRlV
eRXkQcDjW+rs2qHP32F/FK4tP9GrK/Z1znwuw2EP38jO6W9IIPZKoK69l1XuMQNSC+Jx+eoNy4Sg
oJXHgBjUFWRA+JVKGNUNO+H4NMQQFVcK90eMHqKlFJssaTKQsbEcZwZKjfdchl7QbxymNOhrsBcc
bugdsWgXgJarAmoviNrQxcXVXEFsW2GDMByryK3I22ETKQgT9HNmx5XbrIYksm5pC8c7txnQLcCj
HCZmZm1+ixRN0QL7MWoYcvYMOEmCKSJiS/fGZTs4F3GAy1Uf5visd2VNIpndVdsJaep1qDsmg7hD
Enx0H5XojgptjJFvRJ9IMhH49+6l+Wp0HzYsTnM9WnH8IbHG7BOO8eWDrzu3aEa9XqgRxtKlsXPa
LHtNIwIr4DHq1g9iokvowpwbXyAP0BxOuk+0Li2jd2kfI4WadSd1V9ksdn2aMbp/ivwYLEF3n8TM
1gdoY5vFcI1mFeku1bw0rJ3uXeOAMGlvHBoiOipa21C48R2GzdbnaiiSe3yJC8w2mjb6gAxRQVtA
WZ2vLS9un6sZC9GVZDLj7BvdU4e6u47roCZcT0zDdQeuAdQjRicGy/YpxDJYSLcYhdGrOwNTNTrK
bnhjf6f1NeJxV3tu++waAZeIAnO5YupFoANO5ccmw+6h1hgBe8N0JM4q/MJkR/APPjr2eRZ5RsWs
Y3Z0z6ATijGhAHxINQ4hLpCEN1sanmhBKmgJAC0GOF/nznfdy2s7GH58LszGgPJoc5OD8LZt7L6m
NsX16CMIzurJfqTnVMeUMfGHwI4xNQc6sWi++RCdzL6dDHWF7xdbjpNfRbMfgqtUx8BjtuA6Bjmj
ojA2vlkqoF2Z3sxolPeyMhR/YJms25KFzlBOwzuQQsy1xSB9U8QzPV7DPxIUK8+phocay57O0qll
vm5VDHzkoAAZNKSUYQizaZhi7XVd8jXX0BNfqWOvwdNBpPA1AJ0i6CK+anG2xy3Mx4fI9jXY5WCZ
RXpvC6FFa+7hW9AEB/ZuRlFZbRi8mY9u2nXlttawGeQNELT5gqZFUiNr6QVl6y6Imx97Izol/AX3
qNzA5HoNzyUaqIMOxOuKXwyZDreGKbP72XQ/ZlPo7NML0mfLBlCgbGP7ur1ggZTj1m2YlbS0XVw9
zxo07DR8CJ7G+yKrGVTRsNPy2WaYzN8J6Ghp+BGSMb2tp0FJv27FVct2xirSoGV0wS+pu8Ayc78D
1/Q8K3uB3P/UYu+wwd8eLybiwdUpBYHxVqw6QwciYbmAhUOIZN2oiBQaNU+GyKD5TmruzHSh0eiJ
EJb6ml2DBds9PhIc1hgLX8dOFQN6ssQwA3OFs6Ehog0aZcII2ykkaIXOgMZ/iQYsneqvPu4hcOIW
IzjRCo26wCQuYQtHIYABqelBjWYK+RfSUKD5Q92FSqSSHBLGZCxaAJWmw1UtFqYs44WE1FwISZQn
zWfrQlPC1g3KEtMTOAEXIpPJNxBuA81vGtKGk4CBQ1kfMqwZJ/wmwhgDAEa6kABy2/84ab4UIiqo
U1KzqPwmY6NFJKT2fuXm6XUTz9m0ZmsvgJb86bGxgvoe6Mt7rkNiTysXLGqVJRkTR4GLo195dbmv
24ZZrBEVJsJisXBk1B7W3gneOh8sRs14imETAk3FU29BacpknZuReVR+mpvrksDeVWv3RClP4HR2
d3bJA4MEfymy/5ck+DckQfyhpP1DP7J56V7+tLi6eSm+/9//c/3Sti+vcd9+77qfmIJ//sk/ezs3
+BeGai4orOPYHm0a7dWf3R1qeuiAiOJprlwpHfsnpiAmCLa8KNz1IIbZxJ9MQSn+Be8Qo24PpVgg
tIX4P+ju6C1/bu64AoJim96SixFl+PMMJLBn18iUoRjT5W9EowR7w69CvRGPqx+ezl91a39xJQvv
c9Bj17Z+ccTK4cLLZRJcyYJHWJjqWaGNIesJKsg/vxLXQIkqPQvLDn3PP9goU16EC7aE6tCNzAPC
3rxtB3oHt14e//GFoHlaZGJyOZNr/XyhAXM8HJ8WhddU9kZ4zBs86beU//3vXEbbiHm88V/eUYfp
Zxs7kzrASAmQYKIg4NwG+52S/8aj41sNEOkFmrkqwBt+enTKLGQVc0dDyBhiMvFzDSvLv2rK9G9u
Sv9NP4kOfeGTMEpqIr5rf4z5frwSiiPfoMZWB6xoMjQ08/0cTY/CmB9x3/w7haOe5P1yMWASRKpQ
F3Gx+vm2DLBJ1malDkGtdcJt0RxSvw61seKL6WMLlUjE/WLGTf6fvzoMMbD7J3XQxUX85wvjw4KU
Iy7VQdVJ9bFvEFA7gZE9Gin/7/eX+gWm0Q/U8XCvQz6KsuW9rrJP+zlhtHEwsEc4FL2at0AV4cff
X+Uv9oufrsKW9eNrw2oXRW2PGzIKDOdMA/o4FGN5uhjx/8+u9O7RjVkRV1Az+UDyft6QG/+ykGa+
/i8sL/PXmwp8Nlm+DC+QFqyZn28K+ZHjF5UqDmpAKazMAeHrrLrpwyKLmemKCRE2aATAgeMczGaq
EDMxYLBrWZ6G2nFdjOXIV4I5TPRAVY6vXpzAik2Z9zLpFjst9p5x+DtGixiuldeSloXLlbuygqpe
VYr/hHq12JoZlKeeE+PgTXVxx6DB+px5VnV0wOufiQCcqVcn50COeLaq8DzYj+hQtE8Z2XjtTL24
yrSj2IBp9RHqabntsxwij+WVHzsjlScTPttrHbLLi87lt7uCq6SyOqP5RYQde35coe/JgfMyOowE
lHltYAD4UhBNpOO4cfMIInUbWUu16RwJ5XmwQxJPRJ/DP63tLkABj+dHbYZEV6GI3BiNMrC/4O6W
go2rSJmIeB326zh2QJaMkhICJUcAGfJCm41V+LoFwj7JAhFP2izVWZhdtfGx6Nv7QUH8YW5an6N4
cM5ThDldBEX90R2zhGrKVk+1W1h4j/MXrbxRqCdVkEvJbxrCHP8uFXSUl5A/8VqWZPIaCKUeGWo4
Z99oizvDSLrnkEdzjtNa3bp9+mYK3mmfutbnwk/esGkNP3Yu8XXk2/Dr27bS5N8q2zW5iQsY8cx5
/AF79Ok+nRJ5ZEfvsBUokv0Q4SNAGYB7cW715SmJtDGvRPJxE9nETKZuVL7RGhIjW6U8xD53Spyj
R9w8Lp99juHDiRGjfxW7PDLMbrnNHmsQ1PIQd2sVPfiLxS1FXpJh4Uwue0FWD9ZcMWlxZIVVy7pa
GjffJyXUNIJQBxVs3BjH7DhUJHBZYiCXroReABBjls2VgXv9Zx8nxoepzIo3euLqxD3OW5zZw5Vp
+vVBpoK0Xar8B5tqNF07jengfCIdOMskGg9YzU1FcNWg9lyRGs0r6MgLQHhmqYh2JiJFgDDN4LGt
8auC1rYYa9yykAIw+9p3thqgnObkiz12pREN+94v05dgpOVgdD1cIyLAES8JhnzfYphxP8Ja+rLg
Urd3FJ5vO/w4MNdPle0s2yX1GaHR548o7rBm/7oE5IxYC2sLt2Wijcknbj8NXqeeoEI5Zw9q5KGY
Kn5s0xv2yaX4BrkllhC2I2/CIarnucYN4ASYWm6bCVMdaHRv4C0BLhWufeKHiJ2IinljEKQwYkrm
xgREo1sD4gz2KA5G2nCOPuae+Tr2G3/jxEFIBFvTZ5tYTfH3UgXOocxcSCgumoArKfovqp1B1Bnr
N6ug50NYRr880Vy9tSHU3JpotnUr8j12+d+7vvE2cQsXuLYOXTV87eM5gXvrYqCDef+Zo9C7i3sW
pSj5WabIh+sB+5AtBptwmekYVwzZss8IyZYzcZ67YvG0rHBS3boYM7RoWUKOrN3lfNTsisiucoXg
GVXJrU1RuasNVn3WA3kPSJhXdpvO24XISSbmhFoIfe4qyX2TgvgCf8W/xTnEYcLX+nf20IkbXPbE
A/RK+wQVhquxoT73AeaPZk68w1By+06LjhIubo2LW9mPr63R5KBALXtOLDP/TrgNk1MTYo/DRtk0
7B9ubHh3SzJlK6tp5k1II4aXnd37d2GVNVdihOa+ulRafdDU+xzjFoggKZuY1RPEOnJpeNjNAR8G
VMgkb7zGTonsNsfDCAdIvmCyZHAivrVVh9v5aPu8hELdtrWuq+E0nnOh+JjGOgboLQR2yJBoV0mI
FWOBto2UbHZdAomfuswX301G6iv87fK1YxIynYVdcgO1MtoNM9CeN1JJrAyjc27SyNm1MiW8q9Lm
R0hT9yB4MPYXt/qE6Xdwu3gY+UENwKOUSe665w0DUZlNgxuqW+KxHSH4ccvyFC59cdf27D1GxO5B
iPO2zAYM/gf6b2zZcSKJSAu9sUPL/BoIBgOQWalHq57IrTY/tK457FMMw/dFEBnXXZPc2omNN3+a
trfzFHfXYbp8Tkx7/MwA2d/46Ij3OHeSbxIky7aMgTiU0YQf8ozAiabYJHaM0VUYrWERfWI9PzaD
GR0sGOTbOCrqdWfa6lbOrUW7PmNf6sqv6Hd7BuIcelnAaWgkcf5Yl+y8+OsHj2bhi4fEFArrHV4p
AgddW7iyxTGId7Cj9xpXmTvhou3LEqgRCvuhsBzZ7Ms4WFkiVmihWijkyIpyNrOUJg/CqJUiNxGR
mR3LsYYl7ivEVyXcSCL6cNNkYqLspFjZUd2ZKydEO7xShfWpLaziNNY28WcY22Dk6/f1CbCr30As
m62c3Oap8tzzPFoTTOnRzBv2vwIbpfsaYH/cmIQpMOFPBmJWQHRQIK6sIhz8kxz6qlwBXdoAX9Ti
TY8fetB4b+0M4XvlEwfxXTmuTnGOvOPke1ivjBcbFiA1FL3txZzF97IZb6im6z4wuwb3SRGDMCTx
o3TbqbiR+Mz3mqvcivbZz8ysW1dT/nFM7QmZknDhnVFcy2RFnttwKsmQ2CTK/Eqq7gEpFu4zMxMx
yYh+ZyGu37BxDHdg9OR12zC4N50Hw83ApWTPOrXwnEqxL+7BtA5WjafUVIcvWYyXjsdQfGuZFQ5D
Xi2+IMrFaIczWqymCDeYUlo9sCm0sRuWa/Qa5Z7osV3D0Sb3MIpLc8M4IrY2fZw/C/Y36bJ9w3bu
Gd95DDZHGeQOSpK4QZowEmPjz86w/33Zq931fu5VAs5OX/McoSXaTHB/LkbbZYlk35r5oeYA3bjW
CNIc9cxE/IY6oaO0vJltI0aovFBXZEFTnVnwzrmzCziHIvi7Ru0XlqT+PSAEwgOhoNl91+R6kQXM
yxZ6aArx2JvzucnYU0cPbmje34czx9zvn8AvnSHeg1BCuRJQJDjHO1pmKweniEZF3k1NEVaGPZ7L
JcdxWcbV2cDN4Q+C708mIz+airxPh8esmwtCOtW6Ddu29TT/x56mbChwpJvlbCj1aKzYJSpIgeWg
NmlTvHQGQGTWxtSDjj9+uBw72AgJdx9bo9jFIjfQ4efOS7XUw35qOdd//zzsX9oTfp8jLNtBIAo/
9H1TrqakMnzZZ4eYiMYTfKHijQAk1tTYEbhTIMCn2Ibex0KKU9Hd6AmWVh2oWyUotBNuglKmJNWJ
SJ3ZovNsE0XAOx7UzllaSXBVNmlzlbn46DNOSRQqwdCBNcWubGN6Wm0lFg8fCZWUL7YrSUsN+Mfe
NyACzCFRuKuQ+O5HM0nS58upWJb4/qzHRbsT/P5ZiF90rfpZUFFi4+7iLqB1tz++q4g475TTi2wJ
N6XeNtpq1U1ptB5t+aVOPARclI0rP42tHQ6mDnLG7vT7n/BLnw2xArawww+xMKJ5zznoEIUjiBHJ
IaDf3juMss9Kjn+3DfyCWHAVgArLhT1teeh2fr7PPumH0EWjfHAlxbMbsXGVCkNfXLLpM9wMO6g5
pXmICaH48vsbtH59xpQoTFF8EQhGAO/b4VlkBEXlY3wAjo/CQ44Jy5UBWfGZ2Bfn3JIdMt8GhhNo
BcMjGRD1m6Ec/NDnAQcGgoOQcbDfgnfXeU9OcqR9+CQTrAP1d3CVVmX7rUZX2h2NsKVxvfz6/8Wr
/xavBrT74UX/BV7dzPlL+e1HGpJlXv7Qn1C15xCcoLcYuhlYRfDy/w1VB1CKTGAsR6cmwFT6T74+
PCSPRaCBH1ItdXLCfyLVtvcvDWILXJ/wd9Rx3v8EqX5/LHAMYU8G1wcENLDAy39eEaXZsxvH2XLw
IuEsEG5leRVN0fypYBi7jiLH+Rvs7v1C54Ie8gSTTFXTxtzu3VbT5UEMc8KdD9OUNnemgU2gSxbZ
35z37ylMf5yu6CMAS0j+vCzGH8DqzmlNIKR4OsxYWjOwn+q7rGqGdcLwCZ/FMUfHhWs3jF/jvh29
6dMP38BfofKBrid+xEbZx0jDIOQENhXv+D1E2fezD1HI6+CC48qym0b0m7kXm4dBOj5WInFzwtal
afczwy2SJUI7xPxKJdh+kvjrfIT8SxtehWQKM73j8IiEzFf+Mma72cr4b/NqplSyc0OHzKsUYxcn
bGccgPx5fqu7Obu36c43y+QvhxjsAGTIrU8FZh9f6GnnPfgJuIaKBDRabc2FFp3czoNZT+KBSYO6
aUYCy6xpmD50do+xqNuqF79ACrtmADy/oZ1YdiCJwyPu7/O+TSdtJEm534REZQDdWSX0cbN6jpNZ
PVG88wfHiVOxrbXjo+uG98HgFd1maBVJ9jwqzs4Im3exDhEZ2nvMSLhN09NurUtiPcwELG9wE4hv
nXopryoZQLTOI5oTuoHmrsoHRqeDB8kM3Z2/asH3rxd7Sg4hsRIbO0TTmvVWfdcWXXhaeqK83Frk
x4tFqbC74TE1i+GxThf3I28Hwm1Lx1ladGA9wv/XGeLzOsLDaZ2M5fwp7sLqCboPb6YmjvTgjjiB
IrsLT3ZXBgTsGMkBu5n5bQQy/mQ2/BEcktrPLvY1V+FE71RHnXjo86X9nHY4ek4V50FR+DyRICUR
cSULDFpXLv6epPrlpHApevSxHKxtRUjWvXLpmHoRuWuEHs0rIeUBWjNOHmxxrCU6GBOGg6Xsa6gE
LGfGAthoJn1+hF+ubmaPGHSovGj0W7tsCItAnnpULc1pR5jrxpP4uBINlt2DFmQ7F+nnDeYPzjoP
ouF7Ri4SUYJdtity02TTENUzvfDwGAbVch3UA38VqkLSHPEiFBN3HIwGwYKZXuxG7dxePJwlQsOt
K7WPchATpAfpHsOouBy+iyyZiRKw5G0keRM4iPrYR4GCFAYD502uep4r7kUvXk4xwlg5pZuZjKRE
RRiG964Z1q9UGst1OcbzJ2ukoi8rFkPe1NkOimD3DYCMTlXS4+Ffv+xQNcOIiHiPKSj89vKJ5uU0
fJ+hvJEWod2O64U3Id1q3kvB98+oWj3htBme8jZ7Gg3MOWNqwtvIfzP7wBxWiQE2tWrDwjrGrfNs
4syvyXr9Y2Txba4sA3D10lVJmT/L0Bu+d9JTNyp1+CgnCzVmzItyPaPboRKm6ixseRt0o3PbUx4+
lEmrnnrHrZ5JveFr1R62jRVWz3bhzOfUNpyPkz/7amWQVbP2y7F6Ifi3LdcJYZ9Y1SFGuNycT6l9
RPRg3E+zKpGxYsl1PSI7+KxaA4pF1Qkch3U4iMAa7ITQoli7o5mAfWFpuJ7CiXJtSppXhZkQr6nI
etp7mF9fiPKlLjFnUkBxHqxvOteKfAtsIkDa+DSA6HevSdPLp0SURRYdCGcs5SHpFqPcYqc59tdz
PYbOaYzsXt7bGfkRtZzmT8KfaYRdbdgnnKnZ1ISS7fgOHQI2GI0R7EWoILKn8qavINh0fGEnSY5p
Z7aYz5n5veH0NyTtFDvIJs7d0jjsnd5kk8MVfQyd8KbA6XRjeiwiEPn4WFjZp9aRYgt7o9/2cv6a
+AXRJkP/LYst0kDL6BVT8/gYk7OxKkWvriroIltcAKZ1G0bdN5G09TZK2jN2UeEO6pw4TQuRPhhJ
eOvccxC4KqpOucj52ggUuTbNEp7c1D8B+NWbJK/LZaWCsD5Ky4RFZ0xyjQLcwZgggyxV5PlbpDCz
WtkYG+3h1M/rQJb3M5aOW6swgnMaR+q6ddNx58Ys2DotxDmZ6W/6wCcgbOZFglSbR7M0Bsx5K1K8
OttHDGEgBdZOYgNann1sejhBG4V5Hp0kOPSR+GgXmLi50muvQDvtfGvx7F9bNY7u2qkDY1nh3aZt
mYDKD5ZKvJ0rxueSiJqrHlhpDWjeH6MxEBvqAhd/wVA7PYXtq12N/T5yIs48DnB/NyAoWqGw7bZp
6db3NHViJbqs3UVDH0MZwfCAxLHp2XewucaGajqXU0THkmfZU2CEFaEskzvvg2RIxrXn4tdNFxSv
vUHaVIh2fUd15u8kQS7eUbG/ogVnE8EsA/EQBuqsq2uJZ/p5XMIFarFpHa1JIZyJY1ZVu40wcUZZ
zRc4d4JMFbeZPi2jTUJTiqrZb8vDmG/swahO0GCXF4Vfy9Gai+VBpaqK1qINDtPiBMeiD+cPSWYv
myEEqyL7Ua5dKy/43LMBO3KIUy0KnTuvlYyqQNhx7m1GdDDKBxceiq0REGMxIlfayMBOv3gu4AXB
qSMk2JkI2WAwdnBXK5zbirtcGJzliTkek8SeGJsMwyZC1P+Y+5HY5wlfvGtXMfkbE5QeAuCuq4A0
DJwijPuim/wbUS/zCWImyZIQyWK08i7qaUmiXRwu3lUwdZa7luPYYDSm7YQKGWfXql3EUcUFgT5J
7DbnHL/Npx42kYTGOsLStEboaPFMri8u/6n5XZFsnEPvLt1pY6bmcFwgM5K9aTR7HJ2dpzHvE8Ks
QM2vJDq618JOXfNaAHgs4G/ozJynYDDNwxhnCKUg+rUgY2ATOwIDh69VKqp1l4+6LlD13TTh1OHW
Q1ltfQZMZ/i6OcP62UuxGbOK+EjaRnPFvLuSa8YTLUTyykkOWBqELf5/lXM7W2FyWBhOf7Xwq2jX
JKoTZWig9buUSGlqcw7lRGelTgt7ljwPNmfVfcPfhKTGaNRjLzNrOXAUu/BbmeN3rmYjvFeZp9dA
RpnghaYKN5E2/b7MRLHZdm6XJDHuDSRl3C7I7q6HF+VvItN31gVFXgyvflJfJ9Uvahs7vCSxcDrP
PVXhH8VXnVgMBsTcflOkVTNAwGmFOrkI83A1YUyxpQx1P05wubAHp2AstxYMyg2gQH60Ubxdkfmz
HKTZgrhXI5txk4KmFMqqw03stBzuQVFh8xwF/WNiYQ4SFVQaGDypm2i5/Iqg/mJDOE1WCCr1powF
yVuXUpMkmNnnx6CuxQe2wfKbrdxq2BgRjuGEWrNVRmxEq4sX/azjfWM8IB/jxOTdCSK2yrVZNPM+
Ktz5TIoF998P4yaKOMsriq0n1TI0aWdd/hKB8eR1U360yMAFUZbiwS+m+c2fVbJHeEV4bZoE4Loj
YOnshDohBgeBYwYz7e73TYT4qx5C54XQL4GMswP93JtBdsuqiBjaQ2RY9SkM2Awph0mjrdO6uUNL
THlvAz4NvJjndmbmU44lD7vvnL9raMR75ET3M/qXoDcX/JzgPXJS2ZAgCBg7yITKH7Ok3rn1XBxC
o47UAUKI0LIGPNkuMicikyvirFvHPixd9RyFJR8mGaQncqfnczmq+kvfS3k7JNb0aaTi3v3Ng6M5
/qX58uFC2S76GvgH736s7/mZNxh2ezDIutLuDe7HWbHQTJHCJCbZa8NRxAeGsZR4yDpmWCbn1Ikp
f/WSKupmj4nPH9k5/1889Bf8J6Btg8wEkcSncf+l8Y3wYUGlF7UHnGRwUg8C8upaJhJYMRrDvmn6
eMPWvGxn2+bgCXsqqBR+y96L9TKVQ3afjlLPL9zlAJBYfYOq6d35bqS2QVcv0JgaaA915xib3z9O
5y8+RI/EGsALIGvNg3nXs+OuaStSc5vDVHOmwQcm17cugnlXzfAiVFKOmyC2vTfSp4ZD4tt4cAnr
xU/V57GMiGF2KJcMByexXhXV9dBY8mlQqrxOFhJdTbOwny2ZxdO1ilQ5nJs49o+hS04D4+Fll0ws
6IKt5BAFiXNrMiTaQvCkXs2ZglNALrtysuezJDx109T9SPwHO4wle+N+iBr3o+F481vhR6ajM1yw
BbFJnqZocal7xyo/9pCJjjGJtDTSPrkYEssO3PhxAMSyIyrYiS+1OmFL9V2Z13pPCRiGyIyCHm0P
3FUkMx+lnamtNYXqJsMfgYx2Ut7QaNIzDvHwGC1GRL64Y+XPjU3k4KnLFw9ybThGPKQEGbMxtd20
xe8/RuSvbHJVcB2Fyd6sHaszEDNyQ6SaV6EUOJLZ5AN77pJHR0jSRIVh+ZkdQwr6cGPiQuSuwwRn
8YGIZd86B1icfiNxAb9nifv8fWPGKdljYcwdR2WAPIFNGAYFwVp7+CLYic0U+bTT5oHumy0Wp6bP
JvHmOpfCWbeOgXlwEZB3MjU0bn4s1dc57aFrJF2yhwLBespGvsilo6GIS7d/7JL82cO8ba25ik/+
mNvJppmTgaaSZxdkiNkxROThc+gY901q2Uek8oA2NnyVMCPQZI30ISd4z69eptmoXiQOytT7OVYH
LNtsZ3d+84FO1L+acWVD00XT7+Zl+7nEx+ozTGNcIiZ2o07DD0wbYQcUHaRuueQTVIB87DHZiohJ
blO6ltLT8HDi3RV20z+aguQRq7SqF6dtkr0p6bCUoHsmjG7hBOgI6IYRDaCE66O66SDMs4Ilu0kX
lkQN+B2dUShl560rZ2GNtCTiMj4T/EucHepX4oR5KjpDvKU7XDnYUR/KmDOxVjWoHMNIjJYCfYRe
cnWcGcvVvLDqL9hJ+wzXgVng8wdXEQLVUzJ75ZUb8eAaDtA9CdUOo89yeCTCm/Z+BF/3NQKEJkbd
FBn4EAnaIARjubz5rNJlm/iLImabvOnJU1+7vqPdNh1sa3UEUjHGWhfLX1oaunDWv3qSASAWXtd8
GFWu34E9kueml+qk93cTc76NAix5duqp301Nkbqr1CR2BlNhkBHdvCYTgXqbeJL1HUQZ3kyVUopc
zmJVEiunsZ4ZnYLPp0rRC65jk5sDsMrd5d58XiJ3vp4G0LXLZ4i/mubtYDp9mHpjvpYRiIfdzvXd
BfHBLTvnVqBeuALkBDOE/EiKXgIuD8ksJ371qg9x37zAA6SS8BhkTWcL4Mij10DekvjzLlMAQmMc
v6HlnK8XlhsKaewSyEOdwML8CPTKVFN2Xys5MYxlsECfQknWQ237UPcD4FzZ8Yojps/HaeGOTPiO
gDgLS7BCI/ZghS60qygznbXqjWoL+x44A+Bu3JYEy6+jqXBurcx1PlLwmA3A19B+7tIGRHCRWf1l
QRaRo3Ee69coBXFpTVKFiC8Bt7Ga/GhocIV0ALY1OvrwdEFqDJ/z3KfUaNblkvA3FRZgT72wxdmC
y1/wm8shOWVgt2UVwwUwje+muehy2TN4fXlBsVS3Jq7jl08Tf5KdkkBDZSXCe3gx5RVpXYQHQaG+
8ru2/lIJMDSi7sHUeg0njvi348xBp4UFUsfmbljttyoPqmcGIfBOzDq4Gj322WrEQhMbzbp5NUsd
q5NlMD5a2qdt61Keo6MLGMQVH+pGb8NtWLVnnNBAJIPEo+bNGv44hygmKlgJP8Qa9aYu0acADdqz
8Pkk5NK33/o6rF5iEUa3HtnlO9Ho7yeTNADsRLgpczv4aOXHS3nr4+2yi7Iyuy+QAe4WyTHpesJ6
uJwNogMC7v0oviWkSeNOgKjwPeQt8ZhIn4Ix8MnKogwhKMV6uEQvBQVJKi7+FEdJO7yO3VQ8KNdu
V0nPi4TUnh/n3CyvYA2UV45FEVvod4ABmHpq2xECIcQ/ivNRsJvJaHicR8pklYHPmaRdPvwHe+ex
JDeSZdEvQhkcGttA6MhMpqbYwJKioJVDOfzr5yCra5pM9pBWs+4dy8pIBACH+3v3XWFUNZst+9iH
pg/aj5ChsYuN2fZfIcGJHPRTYLXxOalTbNsU5WfPbkJiFZPDPZZirJBGUZygnN+8uoUPGHQcu6bk
o1jMqfmErgWAegYztrOYVmGgcLY9aFwW4PKOw57F87rNqlXbCHLEWLxxkvd09Qu+HdbqtFP1ChRK
2upWAto8oajSR0LugSwmlIrvfJPtLZ34jorQ5tTyppYez2atGTiJqBm8DJPvKjvVyKDOzMMBEdet
0mYuuZOFXbzTgYUfON5ioF5GDx2V4AiSmvkcEy1Bp+vBX67RnUPP6/zxm1/H6jDw0zc1BZ4d4dRH
eVk27Wf40JQcHfYgp7zmI8vaLH0HafTTNLk8Ne0b9glmG5/KVPAMBriO23qauw9UJRiHYZ4Qcyib
TUjdQrodSVgmmywEp+m5aWIqyAXm6jTywpeg0NeFBaT++p+vH+ZS5RwxhhjlF3fmTG05VE61hn6r
LGPZV2meHZq54YPOqCoT32WTmVxWNoaL2kWIlunr1tN0ZLO/7BVU/NHRjbdLexrYV6DY79tPjkVn
itlcFS2qoyVrLT0eABK44/nkl/l8HAPno5YJ3m/rJAYfwnY3uj4Xg9cUnId4aP4aZv93VPm7UaUQ
a6PzfzsmXGdfsCV+qX8YVf71l/52TLD+YFj2vWnC/44qQ/MPh9lL6Drw/BHxfJ9RGfyB4RfDLo/m
gCZnnar/W1WDD9j/5loSQPpPZpXiDWkGEr6wbSzPVm8IxzHtN31dp1CBEm4uLjUHydBFE+5K6ijd
tUYk/s1jkpUuVXOVF8KYYech/KN5SJFJ9mHrvvjZVFsCZC9fmVwutkmLZERSOvklsTqDCIi4hgZA
6Dtzue+e9O1fg7/v2TDrL/tuHIi3Fz844NGacBxcGtMfW/mgH2digjWKSfrje3xwjciFUXa1TL7J
h427928oHfbqKvfmko6JPspBtg8Hn2f24yVJOLdbg5gYrGvCq2bwjTwqJ2gwh9wBomOo1BndUUgT
vGhGfqui0Zl854jb1RTv3SQVzSn2mUdu9OTzVGovhvJtDeQABHUGpt8QA4olMudlaYlBH5y4bi6k
xsQSqLsGqhJFLD1MJ7tKR/j8gLgh1+ZZG96k7ksNcEHmmvsy1G3Tb/Iu4FIhzOlkJ/145Ufiqmtt
Zs+AQO3xRuABDv047mPUoteLx0RQMrbr4KjAEpI2M57FMUK500MrbnC7LdaYOqImsEEIiQGAf65u
zdQpGRikifUoKA/1JvN77q2XgEAGUeW3iUeIL0zqLFA7BJPtR2uaC82ha3XpO5VW/KJwce0T/KxU
PUlGzDqDHwyMYOFH3V8sPCqsG13MvrH3/MVrP1gcxul5kD3rL+lLDfPfd6d7LWsOXLu01Ps2EMr4
ZFsDTy7rFb9ngWHanGTLuDWacK3TUezRUUNzXEOx27Hg16HGZmCqdEcTZ5C4ma7ND+KHRtYr1gcG
nkV5UbsvBJnEz+MCPXMaJX+dmhLuZ5d5dyl8eB2ZfcdDyhaHt+A5qPI+pEwZ26Ojzara8RztMXIz
m8eSGSXnlHJBGx4WTSwL+SiuJS5EEJXpWa+vxF8fTthlWMsiGW0uYWdAA8/KwcAOaJrm6zSZ9Z0R
mID2cPnVcUXYAtom9NG7Xi58hCXjIbiQnj/722aySvIo/QSHkE6s2LBaHkGd8C53Q2ikVR7TkWh3
ZLiVD+71siTeszH54maeWuzd7QI3PHjcR3ioThBlVu2/1Anevq1t5oqGjyWbziBW0zwNQZTmK/2Q
AKpiOeMp79KPN374bHhdP9xZGWL4rTv5LJtJ+jzeOas8+c4clGvviUnBtC+qxs4W+Gs7QaptCM6O
YX1BXMK7y2z4TH8SZji2H/ljlf/ZqlndZ5VJAeoRnRBh++q+9NQ/YwTJVzwy5+f1kEzSeeRXzrxb
muoSxYff4Ag4WXxcfl7zURZtM8f73jTa/kOPY9Y9xEM+BIOIaXXMrNbyDgV1xMVlmoVRl+qhJk85
PXMeW+oWnVV3HNeIpSu7Hnn0fjNyFfj8+IkJvrZwB1WD5+KHK8g6ulAj67Sw5GOhtWE8GyOmJVcD
FkkS92XmBLhF2Gy/mlSU8ClzzKq4jxEDH8FsZIduw7ZPelr5bnqpeJbQX3mWypwp+8Mw4UEgl5PH
uAzgTTjsKum57Xwqq9eFXCiDF9cw55Bbb1o/ikFSOBKiBWTCZt5Yj9loMAVH15V6H1QZjNa7HIvg
jmZMvIraZ3GTegE8t6CsuKZRJDlx83Ei809SSACZjTsytLNJsSreS3YIkTLmxIwB0++6JuRFJUYc
7vwyMTASKQT/EshZfu47n3c+lFLc5Phmq/fBGHfFN9evLQu6/ILDx64yJ8t6V3H+6I6qDkzlFNdW
UIEiN55pnlILwzCMEFYpkpElJmN1TX2fJcFNbZvhB3caYxQn4sGfEoVZStWMTxAjjB0oZrplYfSR
PSbpyS7DGM5DTExMlU3zRthicbcp2UFHSOreDH0i74wMxQ+s2L0DVxmL5KZdiJEtcWJp28B8xh/f
ioho/mTASsdbkeKczJVhk6UzLuKisJLPZR/731Rix4w9Zf1uKL2rcZbdsitKqe68xk8+ufZU7yoO
qS2TF/sefWD9SThptbdqE2a8rysC6Adf3obJUpCBjo0iHNyivM7apHyy8p7sM7Mf9toYYCtPCjm4
BKJAH9e+m0pdXbkMYnerwdgd23r7KQ/H9GFyytvZN1V+kF3v7LulUxsTitxhIu7gIem98mmunD7Z
y6FeLUyoCsqi0+cSF4k9nB584Lu5Xht9iObZZDePHDrth9qt2nSb677eB8Rmvk9hLvFoK9AZ5H0Y
BXr+qG5aj2EayUjYtZGM92cmfbktwbuPls6T/QxideMmvU8qhenWC6MVyoFtj+8H2pGqOQRlt6yC
PBv7zVRZ+8QVd3nctAcTf/ItyRrtBxpWiPJwBLxTDRdgIrLWH2+6wYkfsPLxDgamj3vXCL3IyA0d
7JfF826MdOgubNjL0azr5TQbIjzpoZh3Sy9lNAAvRt245OARvfc4ZZP+applfsESS19kLcPyN7Dy
T8UcpDjo8f4rHRnr2TegctdUNop72kk14A1e1KsCZbY5hByD5p5BX3OJ+cqPvy7E3tDPKMRwwHVJ
clppYT4WYD9WRU6sUz+d3fDc0aJ9hAHCxtAOFjXGr6/zhl38eh0GJh7lsgV9z3xTfU0pBIU+TOKz
g6SHPdWU7NkryueqmA3jn19sVafyOAUidufNoyQGtjcSisBzUKLzalY05lXKbGRjuPv1pX4uZKEK
AhRSi5tEU77V/HZJ6LeGMr2z7S3ipga+O7gzYCqynebS++Di//h6wsWIjWVielDj3rDIBY7iWLNU
7lljkvv81xFUpyYnhluvAjBcbni8v77m+rh+LNa5OXKJOFQcXt7bYn3BX3UgDNE5g6FRXfkgWxll
CbRaoGYEILCA+FuRUU382UR+o/7xIkWzSCpnYOIdYrnmm5tuaqczVcmUYBwzeZxngAIl5uby69v8
+VPgKr5gQoZhCGzMN6umjK2ZGO7eOydAUcclA/zxg+V3PPv/dBXQkMB1V4n4T9RyjzDozjW4l1eR
uJeBmAHo/T+WiRtigmAHdDsrvfTHz7ogCgR4pXHPVgw8iWc7i2JaIHbuUJ+Lm6FVk/5NS/fz/sWe
zm7CbTk2f3rz+Opsipe59JwzQYveBwGUh5J0ohQZS6QNNQgqmSy9Zon8+rX9vLMQgIW6X3C3JGG9
vdWQYYCpW9eCzcjXHeNCdRk8tP06B7P+9aX+wy2yOHBhoAZHaP92s/RhKnGpygJvWxEegigvukfM
iWMyO/bawREg8jvq7n+6Pw/hOB4cLmoE+80OPTEFsFMsE8+lh+K+rhB4l2aQHmh0fvulvxL+f/zU
GcuSqug4r1aQP31pq0LUZD9BWNoD0eWicmfIYGZ5305a4s+DzQD0D8pkNVPXIVNc+pupgxGzRy/h
0Fw0aCuZ2XwVAGNUnZrYo9ug8NryN8vt542XMR3ZUoD/mC2It64YdebOGTQQVniF2ibKYkBdsow4
L6cc4cEmDynrf/3633pUcojhh8JXtaomICC8lSwkJXhJzBl3NgKDWlcFNv3DAEeGaE3BkZm28bre
80zcdGPZfQTY1GJrZ6G673qLKPUuGXW3p0oC+WNel/7jwwEdEwRvLDVsdsm3LG+zg4M8BXz1lQ4o
uk03/yQSdMU9WeSks3Xm72Ccn9amh0qFrwEohyUK2e7HbabL+rXoX/R5cmLnpWcmivV7V7NM1Sr9
+fXj/08XAzfCEtEL2Wrerk2E56GZdOFyVgkq4LyGTclsly7HNVu6pF9f7KdtmjsLyJIWJmoDtrM3
X11VEBTRx+Zy9mKXxhLDYlYWHyJd4q8vZL1hteDaw3a5Fg9Yr3Ckv62MSjvNlIfNMBWETPtbkx4O
E+OgH4qn2Gh0f2nzCSTESRgLpXOKRrFsfVsie1mPwaZT9ymGT2TDzDRLUS8YVWofta1peEBZoF72
3ixX9GPGt14fZoR2twOBZXi2//pOfn4/OMHiBmtxruFT87YUymrYtX7V92dLw0yf0bddmI1mh8Rc
/nHVhXk+a8BBtQSk95OWDlKNNUyKgZE0PZshTM79d00X7gxLNRenVr/FD9fT67uNEXlSiKsLnz66
FBfhyrpevhNQ1LqyRSdd5+x1yvmGVe50lk4cPr8CIp7fg+p0unSfGqWs3+x01tsl4nBlD18Zmytb
UDndld/z3cWdEjk2rgD5WcAhrjS0P7xAkUrAOiLUFG//4DP0kMLZTk0v+pswQThe2zLJjtawMCnG
E3O5N8cKFFEXK17TSX9tLEbsWTevcxdZeT1xQvz7t/6wGDX/0py5xxD3BES1BfHQd27eo4hel1eJ
u60+LIMkS2WSS9tvmFepW3dWQGN9jNT1UgAcoTbvJvINAkh8mGGaRiG3JiFLdzNow430BuOgnMy7
bRZh6EODwTWUywFmr0lEm3kFLG3WUe+7Y0hyl2yvhsKBl+uTRASlZek0DbTOzjAlRMQY1SUeaRQp
kQUYuZP6AvZtEhv4YmvS+fhmBMnQEElEKb7OMigAxQ1YFVGo2hUMhV6Z3k5kvSQ73+hw3vAaIEoM
DsI4PXpTQVdUd5r/qzv/X8XnVMQgL2G51jVdy7eW1qWL1KTGay8qRCJp3BepQkJwAkPdt0pX6S2e
CmVzVSTdNNz1WBVUW6v1+bobUbXFfaMR32/lOIhuj3hV3RcmrkiJ5zXFvd+K/iuupdwFRFpXfyNX
eHSuZUcWY+TPJa8ZwgB/kVt3X1yIb/qBgG6StAord66mlSoKogGjd58VQ6H2XgurZQsOAnI16BQg
PKgWz95htcK/OGLagX/FvGbhqHw0HlSTcemuIJxiG5qInPE5L+0es8V5cod7kRkp5r8sl/SWfhXe
g1h8CJyYnTinaZK9X2wZhJIp0hLVhuCYLdwlkKI91/VEI2H5c+ZfOVMsyLCHKoCPsiIf/KaRJZhW
0I69PqiSHnaDkhSUMRlNJR9FTdwT7A2XBVanOEHdGJnkbHitA8DsWX3QIIAaUg/B4BlKH8QoItZV
QFLe0qg/w0HHt5CcMOF5heDccuTH2CmiHye33JcsTtMYh/Z+xtXp9bMiUHKlHbL3zj6KopfazYDe
ECuKR6FEimCTU7GLrAEZeCQ9l1XUBetMNy1dnqvVr5g5nsXjZ3yUZuKisXG5/Ws0IwLnJXbttZBI
HGo77PvwxBH5isRK4HlSsmh/ICSBwL8ef743AjKmYFf+FUFMo94UZqbyPUxIE+tVpClkRrcGk4Zy
cXiwGM86WIGGVpLd9XXHDxEm2MmeaMD+vtaiU59G5dsG1GrfLYr7gByK8dpVJRKoPK+daETMtHwL
DCYZO6ytLOduES0ocLpQG9t8f7NfcR4zBiB0PgWuYK04THMwsWG47b+nMC+IXiYJGZLopsymFp56
HOsKbN7A9Ppcyh60filtNM8gaDoAksCb41yZr1EYIORDAECmxymf/zrx/zsn/c2clErRorr5v+ek
z9/wOa2H78ek//o7fys6xR8OTFgqQUgBa84RJc6/zQfh36PKBF7y0FR7XOnvmGJ0oPTZVoAshvwl
uo5/j0kt1J4hJzzDukAwXfX/yZj0bSlHly3w3OIXchHGpG+O7oAMdJ2hHzwGFFUbzNbpaxI25++e
ye1fpcD3E823BQKGdhTC4FskJ1B0vEUP4nHqLBv3kOOYY/i+mUAzNoFCf1RTqdxW7DwnZnwcgQ0D
uY+/vvb6vn6oTtaLM4YGiuKx0YK/uUWYKaWyCVQ5Jk5IhepLOOeTElzXNeHJCph6RMa14aavM3vb
6yX7pgyg3p0nPRsZ2DqioW05DFNQRjaD0PNYICzsg5zBbE60MokeEvJQkujrsffj+8or5+3/4yYo
6EIQGJMq8q0S1pRo0KtBh8dOQ0lUTqP3lVE5hPvNy1Nnm0g2RcGg1aiWKRIm2OEcwvh3m2SVedJk
3Xo1jSlcnWBjThjThCvhaMIy+USuDjj2BHusysZhv8D7QPSw0nt+fQ9vSmAGy+CNlIpibR18720/
1Ds2Qld/Do9Mt+Bnwf7aKCqkw+rK/usrvWl//7pSALsA40lI3W/RYpfZZtUKrvRKS11euSRe0J3l
AAcRbuLvmq83H9Hr9VYzUGeFcIFb1hX4XQlqib6uK6PkegniUnYUxowjOvtf39V/eH4M6Zmwrfx+
0MY3/WQo2S7KmbQDCaqD5y1DQTvMjkUfPP76Qq/+Cd/X87wpRrFor/nwUEW/3RTyhDaGHNiAIQRM
Rw2vd5eGrJll4cUtFTHaG5HCmmqaAdHfyqJEz1ds8SKL79Ox1hdGON2dxNc023gTHMhWZBRYk7D1
MVlR/KaEspWxNp+ogeslwtYf/lySz8yzXrmXqkWmKAIrO/aUz+9nT2e/wSv+6oN+uEtI6isWgFJh
9R10V0Dru7cWU6swyZTqiEeOwCm+gYSUxP3J6GSxb1DVbFA0/amIkNy6jKg2LN78WFY5KWmiHWBz
SnmD7fS8jrvsbQf8+15YRXbjhovzyafGf+923k6K2XoQYUXCu5xLQdUTl4+WWYR72AD1dpigBqRJ
bW1r+AeHItmLfEo+sZ0VR29wXWo5yz0yiWounC4pKYyxtbMTLzsadbjAEM6qXWo54tDbTfAoYzc/
UbtX25qQJ9wfkvhLysETYaWTnIidmt61pZi7DRkNzhWeXeUBjwt3h+ki2jGnHcl+85oyGkifOBay
KZ4HRKAoCpmWVovxjlDN5euykPVLEvywupTZBzd2cigZXmpFUD69reFr585NbfORurR67ydp8Wcr
UtqMwgwXxIYypRyfScTcUHaqD35QIyGuLHlcrftO+HypK92FHuGdSJKGIKvDDVOz+d2IRf7nOofA
AZazM4i9jMij/WYURnDNOJ0skCRLdoYvz1Xl8as90VHehyc1GfVNE2PwZSlkpPCBCegx/PpgtvnV
+jy3TZm3EZAHZs7N3KNisj+6KdM6h3z6U1JU1ZUTI8w2yoIwAIH19Y0YEQGTq5TC2OV8iYgQRYTe
hMFp1I79ImOvvyWpoa9PAwLfqPN7+7Fw9nXasiImhqOM/u2XBtO9PbJQY2u3CuEkMnj5VC/9GDWF
mnk1xBP0qkmO8zLu09S+s2LEEext02lA0r9ZoDgFG5laX220g1vpifZukUxDsRyMDHikWzwPMbCK
C+ILq4GS2zTPhMoxg04cBxRQJURrJ9fQNj+lajGP6TCY9zE22Ltceu8x4n+xmGJvZ3juTAdhhQxu
HOxtKcWVr8b5XLtQlBviGLCXRFA/MibeQOiMN35opGxR4zp1rvPIIUv6YgSYXha9gt9pBPFHo00X
fgzgaEqCe5QWdtNsoOlOLK4JOgfHEPkpTKrqbY7oYTsmnnWQfW9cXN00V3gCmajq3AXOSm/ejVmP
jr9eGOZtCB9o3+nG5A2JXnSXZRHOKa1VeRR2hkyh4XPxjKUxsUjsGB+PO4vkBLwpiafSA67jyszr
L3Jykg95LMavK4LxASnffK7IAzwVUzhA92ydKwmL4tANRUzuFFrDUfB9GUsBI7mEXGIzRYYPcKoR
pOluK/DFZKSfVKthunpyJrPe26aVnnB0hM9aIhKE7xFvQnvMDsLr6qtMrbCaWQ2kcPGf0DeKdktH
RLZAC/3Ta8blYHgokF6J03GO0Hwa5NzcmEuCX1lLUaAnuNlyZU63VhVss4ST41XKh5YWb4sJUj13
LM+v6ix4w8XWSvGX0sif3+twdt6BWZs3S2Z24xbfO9j0ZtuguV/lC2Fp6uOS5/JL6mOG5zWZj4xu
qK/IdhaPhrmaWDRt+g46P9XJyhxvVqWfl4RoIeJS4SIxCmwTGBAW92QSIGFa9Y6FCYSRMby/NVzE
PGWBGAMtE3zwVanTDD2K98ztv2oDJnSZQ+nJJTeJ/aa+9soGuwaskY7LYrc3dooy2l9VGMvMbDnC
1hUJYkMyQightyMDTd8R4TBvXaCi3SvV33GdBJe+NoYT7OhV6hyW/XtQBlj4EjIKdtaheZimgVsy
CMbZ0LlpLHeK3N3ZYeq+e3UH0OAcBybFaASh60ShjycGtQqk/JgQPupIifEr61VgfPAnNfD0nCF0
2tkwx875QpbzSrK3DsKsugOCOJzFJGLIhQukW4Nw8I3GM5GfvaTuJ1TvaGbh/Q/3SK75EzlvqHas
biuJgfkAJn7p4Z0c/IkUuh67hxlBpmlfXGXCsGVTEHK0bya7c/Zt2qlTBTc4mso83Td2nK7MvUfs
8kHShiHbuMXs7vzMvJVxHU4ELOAJKtGgpwcev198kU7QpVf0qQRE54s7AFTU47IZYDdvpU3u6VWI
02/Lzrr00AQDy0lv1PzqqPdaw/y3Yf1Nw2oJYJ7vyr2fPYiyuv7WN8PL9y3rv/7W38xenIaCVbwJ
f3c1Bv/OhCj0X53vTS94Je/+0LKGf2DRQznlQGJg1ujTBP7N7LWxLgptF9Ngllu4drP/wC9fYMnz
Y0tn0scFJmUbjbDNFiHelMI2yphqcGrzUptGk3asYccztkikYiwhhGp3hUOSzmaxp1bulQERYue1
g/1NqRIxVEXhBTFy6a9hzdMT8j3k+r3SpeM8i5BxwHbuxWfEcMlTpZDxZInnvp9QZF3jozDc6hmT
gH3W5C6eOziZXicz/zOaPBW2ByNPi6Mc8vri58gbsIq+K2k7PhszovoL9EmF7YVnDWRu4rrwZBfx
6F/1utMI+UpvJsPFqezxa/7KNrZ6BZmT4E3Esnu90LfqoieOUZo2RtH2+BGz1hly5Ig9z3VhZwhT
sOr0233Bu33AhqPyItvCUHjXlnH2JFLC5BMImzqSWQ4fCDspRFMoQR88Z7ROPdlbB0vlX0sGSbvM
z1Z7oS4j4wwe2iG3sscFzcOtR8w84arhYl9TEccVbiooN6iBB7mRGBjuBmG8qMJRm8CkLkIk54Ns
4viw62iecENFxrCFWdO5O81c9J6ULvd6CiFQimH0xWkkI4oxtQ7jZ10F/kPru/GjHBYrOMl4sA0i
YFq3RJPjACX65Gh+mBAV7Azb8qMC/z6eQTttulHVZ49wkcvQ+jC3x4pCnV4ihsy8LPNlGIckiIyk
TdnPPH3f1YlD9HucQCcsBPYSg4TeYA0zR9ys6y1shymNnLjL98ESx0enqawPrbaR2ene0I9h6ZcO
+Xaznx0dwwzK50wGY/2Ejwp+X7sRUFiRV491Rd8fIPMtZn9CO0S+UUVJm4mXpEf5wJsjItl1y3BX
9U5koQQjhDmeOSRjAAlMl0+Qre6DNPZ2mCis4bPNTPzcegQ4JMWg86E4ASQn4qvUhk0CtmvhLqLj
iWIpaElW9h8Lhb2Ca52SUV67S5BvNPlGftbcOJ3uIhTPB+RnHJxFva8ZpTwZRnqn8BjbSC6zT7QC
KJqWj8Kc9R7OW7yPp+UB+ld/6pDj7pDn51ddZZCS4jrFfog76xwacAEL5i+73sAzt3JUdnbgPuzn
oME4oVz0yaRI5gWV1lO4WABDAbYlIvE3eToYkTPk076p/WE444CWnxgjfJbA32eZOcmlg0q31boy
dxgoHOB7Rj29zN7R5CnBiN1mlVFHSWcQINei6o6SNP3molbxFTThELocwRQmoi5H4iOBXxu1zbgk
1DGqxqdxocbL9cOQkTwjmgz4ynLJqpG5uOXX55fcXYi9imGmnVAkjN+QCS3bICUZm95nPnZEfmEv
bG/qROPw1XX40roPnV3eF0F2pUXMIGU0MWbSj5k3HBqzJ4Unme/7EN2RriyinJZdgqWETLw0Cibn
qe+6Q7Co6xxvF2TCo9rLthx2U6z7DTm7zx7Gw5uZEOOtqMpvpYPOz6pnD8f8dHzIjPo66ISIwoE6
AgU4m2AWXBNsTGx2paA+BiExtpzMdyauObtKyRo27zSzttpe1LwP7wBQ30dGGo7HQJZftL/Aa7fM
8OyxXZ6pkxi3xHZ+k4ZDjqbHTrd8FeIuSbu7Kad1C7gp3dQ3KnDyl3LdzYox9ttNQLjTpW0t5z6z
Ou/ctGRd8sLA4FUbYkOcfjCNHvzdUn+mA6lhiU+r1Ge01uiXl8iFaXvGEdLe9Wzrd4M9I4XUXngq
cv8+9uQdvG1zzzYRXJrcmP2oL7zhPfvKuLUmP542rT3kN7k1ThFF/XAweVF7s+lGKJhuem8rFV5L
ZULHNwbAjuoj+lsrgkOKoXK1r3Hw2qi89YmA6+97r2Z3wSI2Hs18T11LNq3ROC/EbaP5TjkdOvqM
QoSHLB8eSyzG91al44e5mK9bEIhIiSF/Qofx5KJk35TG9NLr8IOXYCaDkRPreGwx1Cqxs7HmPXq9
U+Plh9AiVDjAEezGEkl3mAP5pSafc+dK3R/NwXpsY79gARdQ76q0JKawm82bVNj3Y9helX367BUW
EmKcBczGWTbstDsc8T854QxX2CE3cd1LWyO4DXr70Ge5ule8OhyUpwSLFk8Hn4o4ER9KN/Co93w+
NcOh7yYeHdfh3dQVZ8a5w94FD75IPIs23dRm8LzDJo2KpQzIlh/1KW2G49Dm5ymLiwNSt4ysNqOF
W2vsOczKSMchXrwzOuJN44zOF8fgfaFINYKbBSTpLq1WNaYvu2vsXoyISPBmh1VW+rlVHnFb1nil
MvLT6rl8Es50rDHsCSfNwZqH4c6Sw8MEcQcr0+rLpOpjGCwfSIMrdxP3A9O9KSLH9bPLtKA7l5XY
O5guWFHiuvpGoY1FSB937ZaAOHFxM5cYacNeNv2Y2B/jZmzvGRQU9caATdzugoKdaars+jYxJuyO
G4leeuBcazGOOy6Nm2+FEO2+HtvxykLYjCzBYto2mvie2MZTaszr8YxbQkNjYQTuzUxIzjNwSP3O
TNpJbZ2lBBfZLDof7+vcCE5hX+izmuwnhxzNz4acjOQYV/SWe9ef7X5jAxCBwjkN0nPOWWs3DeGX
yphuRepjQO3Mw33v1rdzbRhMPI27aknHd+TgvO8JHt+PymvOeGy9D3qnfFRZcbYM1BowbV6zt7tP
bK/OccaK+iXXQu4Q7siTrQxrlzdTevDQUm6CoC2iqnC42X76GCZJv6vNwLhOkNc8kx8xb8KpD/70
RrywRnjnG9Cm8qUJ/OXBnw2UD2Pw0S7cNsIgz39G85ltjdgj6c5P80fU4SYCANg+oV9iA26TqqGc
9SPiheUbvI1QpkLY5rvm5yW0Mrsq/9rK4vNiGv59GNbTe7ufdibU8RtUmC6u4hzZft4K3A0y6ZC2
2Upn05qyvOAk3aDWHR1qhDq5FlZ5BC0oiOH2UTaOYXMPm7/DMyJIxzuMxIKj9r3uvQHO3wyLepyI
nNiLMAuzKKRbvcJG72tXBF/YnUuiULxwy9BxfMpycfFqOzy0IXb6LqqkHekCHBBMg8m1RuScuhZ8
AaPJLaQBNvIRy+2uclL4NuXQL1eVA1g+N0JhEdR9KZNKRKMqMwx02kk8sEH2KJxILAw23jCn5cGp
E4QAlVNwePVG/ZEAYvuSeIu7Z9SSPa+G+WCTQRmsnuGL/VCltvgMA8D7TOQkRll6SEICVbHNh+e1
g6hR7C16W8Q5jCeIHTn7ozZQKmMYbhPKR6OyxuTVkjYaM4ZtReURpXhmJgSixgIizUVC6t8X1ZQ8
hAaFqLim0IoqfAxkqE+eNX+Fd+kdOuSq2wqC524E80JN0VgbrdxwwyF54K2d3dwZNhh/tduyIdxX
OeOnaXAIGdDtuKkx3ty6QAwbGXecf0WDWWaN1jhuhw3CrPJow4zfpDLHYN2cd7G0b/I0t9G1ePJQ
tl5wydIK3dsAQbLwQ3RRpKVOnbyX6eQcTPF5LFMKJgj8u7yKn6BJVJuys7ax4dgEhbTttncl6Fge
wzZe6p3flUfyTVEhYS+1gQkqosaoW6KUpi2CmI7tBGUy44tp03cYnOki/TSHw5VHgb83Ax4xxhxP
+FI3OxLKkLJk1WX2CEbIRYDqS1EaIsbCSSjxW87Esjk1jXMfooY4YKL0pazHJ2QgODR6+m6o6FOs
wUX+i3APJ6th2zpLurFbV14bUk3oyQ3rGZZovxnKqnpSQ8/EHwE5HghkHuYCVNYGe85TGMAbKwfj
g87zRK4KEh6ERVHWxNnXQoqtUL4mPoJVrkpvs5gOzpcqiJ98UV6R6ODcSIeQmbGr/6T4BcdJ+53I
dROlBom9ypnQ5vXpXpdj9SSdPNuWzpjsCRIKd45DsWN1gQu0mpfXAHPWZiEGac9Qrrvxgviz2ctk
GxYK6/G5UP/D3nntVm6t2fqJaHAyEzg4F+TKSVlVqhtClUhO5snMp++Psncfh9N274u+a8AbcG2X
tKQVyPmPf4xvPDQz2T2/dUQ45y6nHgEfHln5Vk5zfzP0KiyqZgyXVq1Lfn2+UU5w0oSnU3lAW707
DDjGfXe8YFP+XjFvgFl7M7zlPa6dvSva/sKYO/NkZERBlmPkZcOWGNU+T35qXtMHwmn1i2hlfWB5
et+kJiS7hMtj0nh0Yab6rq4Zb0l/mXugpQjUtsBeIc/wkLiBSp02Ge+FgLUZmOnyPrn9t6iPv1ZV
xvunMh/67upW0QsCb0fCvIy/aBqElx50ABl22i1N97L43mevpo/D96t9xs0xgNsIvRMyQKCVurjQ
6fogR05nWiv1sOsXuGoZfB1qNKqR45l2D1Rs8IKsmBZuCTLi1+VO0OCVr5PdzFr6iKjkfJlV8sOE
JheYES2+iWm0KhgtUIGgHIq3vJJFtU1TUdy4ZVlEvCoz54BXKRdFU5UPY2d0h0GbmrXuJtvLVItV
WBvQbdDa2TkboyBXhluHIaduXsbeo+wYGM+RU3VGhVRS7i2/RCKbl/hM85CzUwhjs1qIAFf+ne/1
8r5MNfHTTtv+vCSpc4KFqA5GPmenHvrezh4t9WyVdCt4ynhnhpdXykYZ8GOdXux4AElQxRcTi0nY
Q3++4nECkrdMlKxWgJPkwLQ0gFrdddjwNgoKUGSWhJRK09rEBN0oG8JgmrZdvEHb0PBj6hBRe/Kw
tTS3VJJHdw651oObz19BUvpBYbikTHOeMQ6117LPy4OS89FWAzm7cbiRF+NY0SYkJzP/CxDldNN4
LkHFIiFFWtslxyC1bMaMb9/6lJnw2YmdieMeU//OMsAGdZMRYvqTO+rRwbxy+nDXdQBN38OOy5XN
WjGfeentcptDOJXw8hmmvMdeataeURjFxZzk25CxrYaJo2dXbtXchUamhdvc+ueyLT3quCXEo8i1
gz6jyxOPFqXORkODULvKzTlLxMxi86ZqGRB9089d1nSntjJ/NgvcUHJDwTpbGEt6E1zdtxNon3up
eBmrDPKMn7GKzPORjYomAmTubpMRQD6PlqRsmTReVhXX2HFfK89vqaoWTTixZGFzM+1Koe/jEb0j
71jJ1HYyr6g9vhVJQ5J63Y+lqom+ddcZw1mg5ghLlkmItWHOMswyZMdfBiOt9iwrkWvMNiQMy1XZ
1qNDUuUEmLPa5tAyn0Y+qSFV0oRM+o5rpC0UoNDh6+DKr/DLjp7V3IM0mo5pOxsbRsgzl+jXOhpK
SJbTllGLdzK2tLAbWmo2WNjeFtEbe28akVEWbrqYlIgZi8dZalTB9ttlcLKwaWB5Mugs5afG0pBN
xnH0dgamKK6dj8Ycz/xGQ7fNnJHJyxvDWDEOdppOGTF7EhSBjYjS8ZRAtAtsq/xadpX/IGONF9Kz
97RgJxsicssLEYB7KuBhztbCgM2j77rWpmpYKemEHJQ1AE7uDBvblc9FlPzwRHNrF+Ocec67KQxs
XO+dKPZ95/1UA4AQ3Uup1BGLDNvC3zSyDIWs5WZphp91p7KQUuMvSaMl22b1qq1tRpnBgipfPLSS
RfrxpizRAuiM5dhCK5Ks5L1KuECHba+ciVyq5d4BNjFOGmf6mhxoTkB9YCgfmlnxl7iTk9CGc6jX
zbZkLaY2SecGY+Oca4ir4EBCR06YDacs73eoOERG8t4OskW4DXfouekpCFvU3gKO6gf4XtQxzRsc
e1zVOnrOhbILjsYNlp6JE3n3rFGm0u4Kj3jiTmnZqEITT2h1dpgRZi4fRk9Xl+WLBkoWz5Ed1WgO
4JD0S4/34WubTW7Wwe32WxSL4H9Er9//qNbq1/b/rIuAbxwuuM4l3f/94x/bX/8c/6hW9fsPf6AZ
Le3mh/6Hmh9/tH3Ol/4K5Vv/5n/3P/7WQfuPSryt/4MS37Yp/9R1+kct/uPr/qXFw8vQyRBQdGGv
DbGrR+w3+5gvfsGdiaHMwCnym2/M/H8+MVP/RXB2wN1lYEpxXNv7d0R3BP4/au6Y19m/C6pEHNxs
xG1WTf53dgnk4MbO6jY7Ugu9XKnlXnYglvhsLAUJLbtjG9c1NhsxAA/ciAQoIisYVrJ7xSz5ssCo
5UAar7BSLqtYSHwx44TNImxJqHh4AGYNd36dqcUAf5r2yzlK3bnns1GzGoMacfVdKHOrSyAK5sSa
stsHABz8KNbqJgX/pxLTZx9IpuARloALURfejjeOOFhXatgHZ9wljnGq7Gn1ppSAo/gxYfdRtV2/
m3657PCRgdaBYnicSbhywU8sztSHfK7RS58ExVx0R3PKEpwRiQV+H2LsGLvRdznd6kMUp9uijyfF
rSbR7LcEz0MFq4Jjd3KuOnxoZjByph3vG8Ptk8CNvTG+LazLPTwns4gfx1h3CCVkRWMFaVzQhGS0
6FYb1p2mfRTW+jdjMGTu50lldblHuiSCASDcDpw54coViRYGghi9xfSoymNJmUIvcyLsPuBK4q/F
Msd3gztX2woPFgqxOzd1gF7kfV76qdO4Ko7TFo80dGhn2XT8abWLgwaSzXBzOTa2YabH5iHHlM85
nL7OMaLEUOUP5H/zfaEKHaSuh/fY39Vq8CTrRIf7DaeCxmrq+wYgAG+Y2gX72qdVqM1+9DA48/TC
zSz7rNPjHbh5SQ05rAbMa5n9Qysn+YhDkYJLf2o2pa/hn4HAduyAUL5Bx+XGg612k7qqPKZ+2Z2s
KD+Qj8gfE6quHoYJQx/hzNgNaQUDVj86HABKvG/zM+CyQQWa77df7ZU2VkAQ3ExMyccsZmWvj11x
JuTVAtW3EEGXNOdEDOas0USyj6fK/+ZAdMbeEyl5P8B/eI8Hbr8cAmb95s8eN4hOCu0Eo4+vmvVS
f1AtOvUIi/zVNPJnqdXGmwObMw5BW35LDUe8Oh4fKotKnR23dGs1oQyI1BPIQXP8EUWt976gHm79
utJnOPhx947Et5ULHmiRjFaQ1eN5sNhH57TB7cxhod3LoU7ooHBPHyFGOFdA1+JtMnrvJtwS7rYx
dkdfYgikU8bnlF+1zy1ImDtztDEDmYV5BpA/3UAtsNeKa/uBFi5xg+AoPzdlIt94RfP9NPXmua+W
/NCXZX3LFiv/VsedE4WRit1TqszlvrG7gcGGRCBIBTEEUe25nCo63NGahmyuUcRw9WZlPviL7oDo
5iNxyCcVId97aXoqGT7vekSJy6DM9BO+f6Bb5jzq1zob0muXZM1zTzvYU5o69QmsR4lbKPXfUDTl
qxqc7tzZla9tEavlSV/cxdiJIinuCdlGx5rezn236DFBEt/bqWawf9oDLYRYGudPk8RKgRh5LLO6
ADAZXWFlgMfsEz0YP1ZYZXw0/Po82/qMrGlyOLX673054mvPyvygE88KSpuJSYiW3XlaujssFxPd
G07zFe5sf9abMd3lFm1vTmmND7Ji9Ewybz5ULOofyJHOn3uKQb+BvBkeeEKiu4nowidUeBEO1lhs
+Jx0m6qYJCBxS+5rSzq0vvZV9lKnJAJ42fm0aGOz892s/g5EudsvcItbRHvd3E7OZIE4VN09/RV0
Vw0EH9hODAmMP9v4uRgJaxQdwA9vZYYZRIdnmIXDlfbc+xqt8GZURvzZ8Pj8L7bf7MCt4pmHtKZf
nTTTr36X+TeN7dnDPA09N4p2BjlUCRoz8+kub/oa2w4fVPLMMaV2iLxFGI0dB1dyI6e6YqzAFETH
aW+W175BrnFNLjUonsCCcMkbjSWenJkFV6h3WhS2jTN/A9YyMS9qnko5dEp5aOe2+cq2kMWazE7c
S0jHNpXxRTI2H/PWJo5opemzULJ9jN3OvREWQswC1EqSZs6al7bsfeRed7kOHA7f66pnTSvE+Jin
FYoenx73Uo4jdjlUtzkk1UKRaGmPJy0uhn3UiuGGWcc8GbmxAiKa5nWkIPMeQ1O0mcGR7810Sh64
s9Vvjt9XX72udH/OpFNYdnR4J6CffEeBkCsJDy2NutCRysLzPLX2xhV6h9jHzxn6WstpXWRyDPQ2
H95rWhdzUDyAkOAya4QKEqt5jfqy21YuMA/PLlLsTI7MfpYWgZnWH5pPXlw6ztaq4uKrGcfevmym
6NqLyDsPXklz37SoY+J7yNIZZMPZ4P6Gotblt87S/TvpFe01E3O37b0WcbjSKJ/sCEZIK0Ovzl2m
yaHsP2F4J+pSo+2yvqORJGjNsX+o49a7LJo//9DNPu/XylVu1z7P8TkfO+05SWznjYI0Lj0ZCxbO
vZqkoWTsaloWlyjaglOtwCaW5i1lh8plCRBe5uWzCGRke3u3QyTjPTGmlDP6GuAovIohVY/eO06k
eqen5rvVt9VVi0v7yUOMDrBXm5ex8y0ug7NxT9pKD+FWX9cXEFSEKfYLtpphLtO1ncW40vIpj7FB
XxjWx+q+ig3zxfW6YTu5GjJuU9nYuCRCIiGCLeE1A75I2m60yqxhR+ntA6UP1jdsWnkXiK5eNv04
+E/CxhRQNq2x0wnAPNNPnVjMi7V1n0UNMEBjmPyHPKbjgZxhFY66efEiLKihU1g6TgYkUsuZTn5n
eFsCSs0PulCNDpwvUnDUNe6B5VMdtnk7h2U0t/f1ktf32Vw3ByDuxmGiPiIE/KeF47j4yz4Syv3E
WcB4nkxf0g1pw3j2Cq1/K4gX7KKs/mw3ubvVpP+AEaiV/H56x7mD3uuDwSUvDmQnqc6slXbEq95C
5EI2xUpI5OxbWquiYRcbjSejn7C1c3ubkZF4a1qMNDKz7yPOpjuRcrPuoWxKNsvKlRuzWTh/4Ebo
b2bcNwy+6rXUqV4B4mTVYcS6aM/9rtwNtPsxpTMaaalwDwYgyjtXuBN3BTd944DmoPhKBO1mJsZQ
y4gtckZjiCtofTnaeSxC3tmQZKoan4CyJmkD8qg4vg4tiBvGrUdHqSQYF3M8OvoMAAeQI58Tkq28
OXwXaXNJUCAzY5/pXFYwv3CYnjiplqCL9fFp0PP4Rc+q/MUyOANaGAYsjIdNc1dnnX9eMofTSmxH
R2xg+EhiyHV4HSruYEjG0ZE6O9Qa+DvyJDssFqzTRNpzxPSrA7Nf3P4waQZvfcA9xK+xCkCLv0QD
jjlMpupk52xv4auZV0TS+eY3CLF+lmJ9i5vplJTjso05+H9eULml5TxjUR43vZHeCKMLfkvrVGSu
+JISckDnwDLbRNgZArdwPmObNI4zjtxgGBOc1D0kzdpc3lVCe4qrPXg1gp4Pp3OTQ1JDymY7U3Xl
uNdNjepeSpcmRoRzmotim8v4hZfF3NGpZYVMqv3GzDncaHkKHTY1r61tvYmWpeQ0dBRiZFm+yTIP
LbDIeWKKkV1AgTyAP6oOiJiVJ7bWJvs3b4dLez6xdLhLZst4NRWMo9CbqiLUnVLtBHCOcNEm8GtZ
b26WamYGtwooGbRRLqk032bNmBAeMSUUdGv7ke3eTU6ShbVTEtDj7feute4W4Fv0DLzOOdS0Yp8Q
sPVrUuQpVt7RChdPcZtrk/SY1i6snrZbQqLYdjhb/RjUVRffSsBrOz+T8x3xlnwjvXybLl3BnFCr
DjEQl8Xv/GP/jXAPjEcD0wV7O2CLHvPhHwfDJEI+SHsvPcqiZazTJmqO1OJxlbaBlz9Zetl8qzlL
ldyysa3+/YP/ORSxPrhDomKFeZiOWKGWv59KcXKxCVnq9Cgmiq0WqYC3pnly52V+9vj3D/XnlAcP
BYyd/63T719pNilOKAeqHw9VG/RZ8BmZscXPcfXj7x/nL/Wz6wOR3vYZ+qFoOn/O+mTVPONEceNj
X6MbQ52wjk5P6icv0+6ecALZ/sFP2IrPVvFeuzET9bjABtaiZB2u2auV27//kf6c3yIcgdPOIj3F
bgLD0p9m/17vvISkQkzctVyu+tqPYcoVfmjlPuFuPU7Ut6kfeJ0FpWYfj/2/Ts5/0I/Qe9ao2t9E
D1NC6mX6ByPnb1/0r+yh/YuBh8/k82l5noGE+p/ikWf+4rju+i5ziRHiyeQl/5eGhP2TjSr5H51c
PeZK+hJ/M3Kazi98N6I0JIM8wzAc59/RlFyxZvP/EMHh4U3Ch1Ss2jArvPUj9ztNyRucqqItXJA+
nMt8RC7yQkUrM3bBubmkI9NIGX2ZS8/m1A3++gXXOg3kOrDINIm5pVfYBfBym3gXqDMFBmp799QB
1ZhLyvy5KteAPwHLYxN1zxF5Ci+c++adqvJM0SnAE/zSKq18/SCV1sVIYmAwNPXdXvGkVUKEy5on
+73UG+LdkwFy0azJ72BTs8hCOJX2A00U2cJk2vqxNikzUKatNd6Syt0qPFJePMkzE0bt7Z0hKp8Z
6GPSdbHGlrLv0CfYTlUayqzNCpkioGFbr7BBl0950BZpY21cw5xuQk3UB2SJ9yXPckoa2m7weFoq
zmGCWP4F80EfcrHFgQQkodpGaF72TjS6FURt9tUqlvKM9Z8Nr7dYG1tZ2WcGm3Jri8gisIO5PY/M
8dVYUQgFS0KyQi0phKou6vuIIdzdTxGcMOZs7Q0DPmEMlhsviQ5GkColfI/NMjTua92mQxe6zgQG
cuE0g+otI73ZRR+kRnJBnXHHkhLKi2ZTqacaMt19DZ88IDFZv31QPMgPiudfAY2/4hKTFW/pZ4im
TBYje4UP2kjOLgW8jJmTK1PUzt1a00SLdLsW4oJJtzg0UnKApOMTH9iKphqC3h/YDaFy0AYf//or
9wCrhEIZQ68AW/RBbbXNOXMv9UpgM/yF+RNsQPQqLW8lifWOd+kGi4tfnsQQCWL8A6+/kk/LDugF
0SBS3MobKkqalSWeDU7q8a+Mc5Y0UEamzjePZtLZ7/WUN+3e4nyVBqzwl7NfzvzMH/AkAwIlUXZM
jFTMrE+K0bCtZncFZADGzswPMBJKh8kQSwgvxRABnyB1RoFaxF6BcIAy5cabsKVuPLci/h8NnIR2
bRfp8bGrV/pUXMnuu5SVFqbZwp+x5fNtE3JJ+Z4ua8AO+AkGLHfOB9bM8kq+PR4q/pJHShQ+xgd2
VNFfAPp3pT+wYoCjTG4KYmfLXvWjNtnSan6JqDf0e85PzuXjEfFsAlpALyNUkQvem81Aei6UK4F2
VBm5fgxnMAqs0WAaJnJkveskqjwqV8CYOCsjr4EJjNOXXr9DnErbeogllKuMSpzqmJqpareR08M/
aoyU7x+bOb/WTIaHrtHc+YSndNZeP35KJK0+RuLFncJOxOaHtSmNagPNMMXNV9jzAnQ0EzeoM6I1
I8YBkOhGrGA7kBUr6lhfsW/e6uq9dbMPy9Zpq/OscHMiAabo4Z4ft6BZK2KUWaXxhiASCEPtg02B
GVAdLOCu8y5t6vznAj+UxaOj8VglpqEqiG3NK/ZVD7Tj7Apc6ZgxsylcFzLA4H2CJu3ijI/66IGn
lTPUWN5pZsj8QSEjWCpY8NAuwIR4ZMtq25sD29AYDFqDwvG+oHgnnPFp3xzdjc7Sn/1XXkwn2ZAS
EI8ymTuMQoiWbx2jcLRzpTE9IfWYezb7xW5hRRHqQ2yTwurab1LDbx/k3HRecySdJ89hmecaije2
oUbFL8MTcHFIfPLbFWuN9lLB54P1r3L8NT6ovpCnjLaLiXMJXjHf/dbQMmZuBcWc63Z0hGhjsNM9
xrG0juCbeH7nFfmn6Ma6OD1weR6wGO9GYVtba+CEtNU6Ezs3pdcsvglT4zlLzT1DXsKwxh3joRR1
+ZgPFRLtkOWyCmhawIpcLe5OIxj1w3IL8xSpLj3IwRPfc5SfVy+GCEFfCW1yjXLSH2Yzjc+9bc/H
uiiL7Uw4PKxS7UVJTb0mhtVuwP6TS8h9j0iSYGePJzy/CGKJ/H9TiSenYCkZ68sPWNR4kSlGac/U
rLiY/OTaeodFlEEik+2ZJi1a8Xz4AUQOVXZF77Kxfq39eViRifBQmgD4guo2tRbtsdyhc4/xgWzR
NDfzqVxL+YgTP4qCuWRL6Jz2oMwbWnHJM67mD+QYkyNJfXLvzrRbBnNgeM7q69iXVZBpfXRfDoqr
yewGGB/q/lGU5WczHgUjod8u8X7oU/NSZ1TKvETgnV8xjqmnfLTuE3toHgEWc2yNW0HeULhPWLuT
IGf94N01AN0PoP/Ip8WJ/jk2xulsRd7zEhvOp57t9b6a7EqBkgTUxOcDv/VhgCXDB388YBRmZVob
920bV4EDgtXe5nqiX0Y06XCOmk5/aJOKGiMDV34uFQVJ0lTYaIeOApp8RJ7fJFEyfonqqaDH1Opt
udOLvi8Oc5Pn0KeoztgOZlMx/Onds1FmcDigbwF4SbFc9NLqgwLzynFwTN7Voym/TNzez1QP9jcG
+S8Qdpq12ZABkdVK7YS0QnSX1lnkZmCT9zT7moWOJ8UDOYTu52BN6ssMX6V5nzo9Hx5SVJGYRBi+
lDjPyrBu1GdjXqKHhLKRTeZkSPmemC5DB9mY5pJgcB3aQ1pTu1Oqc7atYcZkR93iR96N06VhON1G
9mw8yLQb3rzUoS2wSJx7v/btO1KeePCzMkF+0XEt3lwtyq7UXRrU7/S69mBlFYIj0+eWp8sNhlVT
qtui/AJLAHmiql+ivtZPma5eO26J2wRyzAYr0Jsw4qMcZXvRZtv6jMbPhsLNWI2DkRbbCO/0Gfcj
6wdipNfeVQevJ7ybuWhUiS4ISrpVPVmXMelYMwKmCo3EMnM8D0bfcfPTbqy1jb2eJpcCmz5GHPEp
kpZLvSjofwV7nU1QR4qS0saNwObItbC2tsmEjzY2/WjZxBYs7dLhFr5baZITpKjafEBwcu49iJ9P
lcI3FqhyqPh9ki7Mlmmnud1wrVRmky+KXxy9oX5AaelGmBO9NMRTd35XFE8pZlccHmCXIBuLdDMZ
pCe2tT5pQd85dhPMbZLcY703d5mpz8+6UsN5bk39E35dLlBOXF25AtGfNrFi3nQFmlqnD/u67AEN
YUKszyYldY+JXeRDOJftuO2rMiXjisnz1Fuyf2A3QiQvco6Ik96lysjiIxBHTkD/2mvSJ0RfC4Rg
W3gcKKYhfhlqNCO3nXBcNa15cupiOkx6bASWjxrl9A6vAy2OoxMUhe4voef2jtrNWWLzSSg6dI7J
bnYWlNnqnCc+bhNwOPt6tDw8vfziQz2pp0hW7q6dmkhuuR2OBxIBuI5yRCkvwtkyKfFI9AXYskLt
3LDIbM9sdSyitsncnydlkSgxjMnc8TXT1S2mxAvX6s7vsumdn4TWx21K+xFFSn7HYsp1m8OKsdrm
69GqRr8I8oGQ1GJhfqKUSDpblNGaHtkhDT1WTtdxdZ9Ec96F89CswQ4Xiwm9rbeFFhzzhftbdoV+
bSYDKs+EjahDV24zu3rsiyl2HnPsqTQc0D0QDDQNBV45Wl8zhIB45ztlyQdI5yzI0ja7i7nJxkM+
Xcqsbbdzn5GdkjD9HlqOAVcjr4kalLMZf3YLKkg3C9wkPFL+W9yL6nGJRlkDNUh2gO3mi93a9o0t
Ha53v2m0TV/Z/Qm3ZXeeWNSzPUmne2F37XMyFidMN+faW6YNea3mrqDv+Rt176Reu0adBL0vexV7
rxzUxh3h2s3gKuuB8HEO3IhebkjxUxHnJ3CLcIpSf1lmjHp4r2jeKvHUFoazPPYm3vMpK3I2Jb6B
ZR4iIqHXsucJMaPlkvVKK77Nw9TeI/0vdxiMVLqN69Tu2YTUzzjcyoxITNpbkbEvkCW1Y4Qps0lM
95Fd0idqNqfkTAOfG0Gq19+70a+vk81BLiUf0R9poop4neWc4cGXCcZuw7L1T2nBv6kxUCCm76u6
hRjG8lzRzmXX46clsarQMpUXu/exUTf33P2OBFEKbfwHOsVfzBa6acPKEWv8Ulh/7X/0x342cBEc
XIX6M5pMonaaGM/L7LbffSX+kc3yFx1NtxC3bAMNj0Y6mhj+OInnyTBDlWwrGKrKv3QJR3dsQvZ7
pnUwp4yq/5bktJbc4sHrsYFBxonmsBVaUlylLYHvf+CjSa1b6q5Qg6AX21nqkzIEVRJJ52/JnHAA
tJZy3WYXTvtdj3XTZ6C3uuXJcDSgWc2UqUPas/Ei/GG/V/Ywdk8tNTPtbulYrbUhayjT+kJqkIBA
5E0MbDFMMM76MbNIxhXjuXBN0Dc5ZXCrJ+0n9LLyyfRjTvRd0/L3wdLUbzr5s+kSMxtp67VTZ8Ai
tv2w0Mve7nw4Yu3eW3lmM39R3VlVDf9NAYGbtq3wqrePWbhwGnH7nXzz/xFS/yIwrlxIC6UGLjEw
5z9DgrE2G3Aj9Opgk99n0kwl6gW1xYxrf/9Af5Hz1gfyHYtjAEFf488Co6eY4BoW14c8gaaBOEF3
B3ANXh8+e6BKU4/ZOq4mhpCP/oh/99FB83gUrXps/0zEzj++1WpKPlx9nrAiyNp4dsYRLkGTzpwf
c3WoJo1HdTqXIUAb8QcEf//g4k9EUSC11AGhq7KXdokp//l3JzFLw3ekqkMrar470RlAgW7WGM+l
pARuA8aKX36wZiKocc0ZVcfoy+BXxm4OQWoSzx8/0P/Km/8gb/L0ewiL/7W8eQWr9l7+Qd387Wt+
Uzfxxf2CmuXwUrq6zmUAdfE3axzNRL/ovNQImLrQWSlxOfsXWc3/BWGT/8RLj8rJwuI/1U3L+gXJ
1UaSNHTbdrjy/jvqJtdP3si/UzchUusgr/iHazl45D+rmzX2YSOKZnrm6toXOEoLJj5AtHYIGCib
AZFkZokfOKZeba18ucZGroU5jsfvbURAEnNYYdCYp69YhmRpsALjKnC+LZQ9b+FzeVZgFfV8qTD/
55/SxWouVbvo36UZT7ROI6/0nNmFO2+Ibw3mPtWc6sXtOtc4to0/DCeyOmq8KhZQ2wTqJeYk7OrE
ox2a19mChJyyYY/M2kXv5xqFqvaon5flYmywsH4ZeoNKE4zlR2uYcLvM0hM/uIngUeVUYu18j33E
FmMdzmfLSdIr0/V4ZIfvHjTVq+NQFRxRcMBMD0Oj7Q3ZQ+Ix/E8jDb37RMs7ci1chPipCK99muwW
Rk9vEqyjfCbxBU6nNUGGhDpmIuo40uQSDwv0X7ATomQTwg5XtezkIiyzAa88z7K+9OI+NVL7ZNHM
cd/Wo3TOo3DtbzwjFIa2vozU8+LUy5GqmJZBzFXxlIHDEUFtjZSi75VXJznlvcZ4pXkvT618tdQL
Ac6F/GMxiHC0kqQzDxIDBwRiTn/10LtnvHUUYywhSBrBwE3DfC8x0vuxopvjKAqyoAOWBm4/TkeQ
BMzzBxzVdetNjb7/NpiGeGzbebonvaNN3/3SreVPnxDXz5lm8dG8GWVrF+LJJRK1c7p0pdjCT3U/
14yeq6XHHy4jC8+TQ5qQJ0plUUJspZfHlGiDuVV59iBEpbZ6ShY4SrLxroVFEuhpKnlbku3YzFwQ
6aQS4uTJrNrGKBU7quQzJK3kDg1veuyc3qJiWMuNTbqSnoBHdfHJ8zrX4uTEsx0a0osOTNmYwnNz
to/FpKsdDoL2vTLq/JvRNcJkf9k6RDGa1TvnRR4JJEpKiVC3vji1JglAy+SIKQuSbwer7L8k0kJ5
XirL5rwosUJWVh1/iZWln5GIih0cBm0/mBY5fh7uinOxhoMjpocS7XiN8njyzhKRGxSNN/ZBBqDr
vEZoccLjvtzAaC+PA7W2t7SLJCGiLrcugHqXU4mDgGOkjqekT975GcED6GRC+zy+OUmLp6C3nAt3
e5qypiz6kqjE39GGxawmTWubNVl56oVbvwAQvtmlaz+s7+w7PJz6xtVNMv+NuC5oP0GS1l3ombWN
W4jgCs9Arf+sxKzfVXYWf+ZsTPVKY9HWg351aHM853PqxHsph2xPdUMUkEptvxtj1u5RvP2n2NKw
jIKau9CA/roY+l1pSogKZCUvKEA2i9RGO0jZjoDMaE0NJFAqkrOm8VbYMza2nl4vNJxcNx8dw+qR
51rzp+Z6pNs6no1dtsju2DNncRLwQU7gWtxo/dz4QTY41lNtjlNCKHOovlneHD+TvYt1vMHK/kqY
jKJYSAl8j1o7YjmkXIiGOlR6ClNHnYxpNkE78KREuxjktDPL2DtMtgNZjFpwL+gdUiedHQve6H2X
noWf9M9YaDD28/w8M2IyAUvyl8Z88am8DO0s8g8aXZOQKc3GPXmM7dTvWrn3fXLK5N7PvfQwRFX5
HfyNv8l1BKygBr3qbOfK0jHDCXrI5SOoG+8IeGTaZLy7n4TGEgWdZzZwR5kRFB2iDLqkWHBC3A4Y
QNObBJ0f4B8zv1R5PALh7GGZjMKSG9BI9pvtjf7GFPXyWE0EQS1XjZ/ItLFeN2W1zoEZWH93+qZN
rI8Gw+x+xuSk8EU0y7bKkxaQtGF+NmAJ3C0i9e8Gisvv59KudiIHZ2KQizlH2qg/YWVZMvxyKmt2
VdXG27Zq9HfwwmpjTX31KC2tYu7Fo0H5Wa8FFn6Pn4Rl9EM5lO6baXSLtll4a20XLjlh0s2DE7C1
Gzcl5KejN5Lwc9n5XY0GZBKfSBMTizBe4gbDpDfayanyVX3fCPIyXaMPPLN+MiOFIrbYBMwlQn6U
bFp9zuErw3gMowmJRgjsI4ua5z60jP9g70y62ziyLPxX6vQ+dTJyjkVvMBHgAJIgRYne5KGLVs5j
5Pzr+wvQqpIol9R9euuFXSVLFIBEZOSL9+79bvNHUQAAQA0ANc61qhsc+bDL7Ka9Jr9tvM99Y4su
Tt4wbXCTFeSCOCRW1shuaCoB6bKa9LdcDeTuqry+8esAssUoFNI/L5YnR064yALEiNUUJojNQodA
VqKUb9uhzj4VyNI+RUHZ3uGmCgnLDZOrfiJOKkaM/VG0zryNzSq9mHFXbEO4lOgoS2ZoDp8WzRnN
we5Q5stA8e33Hx3HRNubOKrcGGje1p7rkJFML/OuQeBtb/0grC7L0cCeWmTjfOWmc5GtE04RBPE5
NtexGz87E7Yod4i9CxgFCJPADiyXIhHePy3+fmNdhWVyR6bLiNnElJ/mxQUU4Cw86IPShBquIpXs
0G161z5GhsfQH2gwG4wnMsZMQcJoiRYiDXc6wTWZ839jh/84O1B+VRxTNVJN/ufi+Fi1XfyP9Utb
5cm7GvntR/+tAOA073GW9JBwWJ4+bP1ZIwdUu5amO5nAkbR45xsFAGP+AA9oQGCMbZ3H/P9SANgf
+KNEuMJ4ct+K7q8Wmj9PuLhv3iw1f3Hi9c0f+g6CzcdGhOBxGDXJpPr+MOjrbbzNVbqn88+5S0gt
vl8UT16YHK2ctt1QmxUkIT/Gr42fjFxii4BkxKuK5WaNnt78l6nIthWw22Zv5JWAX1ATeGnSFbTV
a5EAKCUe2TmgjxLHys2dA3MsTruzRZQnvmz7MCSCsf6Y5kyWshzFVoGx9ZqE0eq5pLH3XJsLDQrg
JRwZx1IE14JxzgvGARodUtNlqhJG3KqvrKC+sIh8b0kU1z2NN2B8libzndV08qknqwcfWK3HhZ0K
ptN5fFwkYjq1OP4OIbTJkAH25INxZ7ZQYVVpqwALHo0fFdDhyJmZRfBXgQ+L8pyAiEbhbsZ4z2Cy
l3yMGpANSlorIueCDtMj/iLyRDVUvqqMfm8Psf1x0ZPC0qbJQVeZQhFnmDi+BduiKGLYfU6ZJGpT
V4oyhVlUU6K9pq2epL4lJ7JBPtsh+/Rqslv+GGdjQi0q132ZI35u1Ue8AVeMes4DCeAOQiTbahij
mOuZLTL0lxOf2tH5HEFG2yZPTT67zF2Guv1o2nTwMaSXcBmPdmak16gYBc7UBLBBmAwHuyI+gHRZ
fsY/j6fxnupB+0TracO65gq/faE0UEBLRwnDeavX3/Awk0bLV6rUZ4+Qnul6RGglNhNhAMWGLniW
3BuFxUeo8DpClh9iPdxVOSIQGPi0ZkaS8jAen1H8I7mdLlUT+bGwIAsXakZWxOan1lPw5PNiMXBg
j8uXONR5meZQyqc5H0/dotzdjCfEQXuRgLqyVHrvMwBy0FM3xhqcBC0JhwWovUas2oKFngEkCHc4
kfibllBP0Pw45L3FWoPQmeScgy3l10whWA1WS+sWnmTH6PQcRBs4gmYHOYUM9tFVs/gMCwp9OFjc
ev5Yd6/ohchxQJcrjjH+lHHjy4kvuKrBsf05ws7SGh1kiS02WWcSK+92YInyGOa2vK5q2k57qGD2
wUipRagWbN53svSoC4osnKCfQDEBvVKwYoBrEtswObxkiRY9Wg16ncwS3UWvv6LAxnJauDQEA8HU
as1jEnC1y+kXYSYT1GGQ29oR9TPd5fDpvIQTgwzWOWP4DpyYmB+9SEOPDGHm9lySUQe8nCNyisUi
DCUmKmB3VvPYiL+5JUHv2+s6D1gwPfLdq7z0+M/nW6LP6+QCOgIXD+QJX7bJxpGIpHmLlGncmk4p
cxDx6IxV+GSQKYFhhdFQtUobmNM5UcWI9ysCXxaLAXAeu+OwIheWj2MSBPEW59uYOt8ZdDELzLC5
yVVGjwqWBEqSwer41MRg0EhFEUnkYyUZbOYSYK7uWnXnfDvalXRDc7wOQAB8Fdt3+LYQUhgth8dt
Fy1yY5KSsyd+wcRoltJaJix7Y1MFt+iNMz6vPbU09xc19/EWphB3mNVyZlnhKJtOhcVh4DSriYaF
1lskM0IGmwPBKZNsz+B8kf8UIufvOatBsozAsbRDGW6aoXjs3LrnCtKCPdUsdKBs+HWeM0aKeylU
dBF29Ll9Mg6OXqb1KkGctsuDAuDs7KeeLdJe+MBTlrGiDGnxReUgZh5DE0PxZVT5cORshgnxZREC
bU9NBBe9YyGlGUaCf/JEZzElJL9tBVFdNm1khwVOWgxfa6s0XJiEQlAAJYobIi7J23Vx3GyyFkgP
c92K9SIU/exzPuOIWYF5l24FJ1qmVBSC95MWNemtg9QrByZFNdNsaPnrLejSr4gfyJyLXVa3FvXQ
lpBPUDpEeuVQaO85CyKYOq95x6IuXJsdnxkmhV7/ve9huEoGknVo6/A5z6oTyO1NRwvFRU5jJor9
rVVdsMljW69HqSUzdRPIJwZPfJFvW1qqRFJsan9kKYH0bftDGijgvQ0GonZbC0PcOR53V55nYJb7
kcvLQGV3vuOKIXCeRvQDWNwat413552VIEm65GMcNE8iAUzwNEZktH5yz9nSuaN3KTFAn3W07knq
6Mm0b4p7EfcWKrnyFRS0PLR1rR8GmBN4OGOlxBKB5Ps4Li4bWU790K+DKqjFaopx/8W31hzPe7Yf
G4ariHpKCNrWZQXptVrkVVEqRAWWH06MaVUi8/slzf9IzST3gzVS/+iJRylhQJ1b8BWVpp4h9BN7
LfckZmy2mIrgKMtNof633mtVFk9VJNpLGU69Oa5mSl/qELt9tFAYVlI/iMB+5Y9oN2roUH1wJ0rf
DLl3ESi2DTC+Roju6Gr5It7kCBIiksbEb1A3IlT8remsrWFVzbXSEsi289emjx9vXPVvI6aOaZOK
+xp4mGyLUAeUV2spu09l0+9QWCGr83x5VzvDKmWOFZ4nWrOX1wbPiQoH6IH2TsGuSiPMdjyPkaFJ
z602a5J2PGuB86Y4Mq+8xknXdWUVeyGaKOYIUsMyczKG0aU1YDXHaWv2cAFcYJfAjPxxHlZWWQM3
mD04KHtJddOuIzzuDM39WF51trPcBlPnX6pU8phLpobRtYHmsRjFR0cM2Gs4Ct0mSxZc+lbI6hWA
fb04oMkUpLXGDk/E1mV+fwVKxrzxbaZHK2W400vuVOlH1AwfCXpp8msEdc59k0GuMzo1ohZbWrkL
UK98UXMrf48DDFRqxLixsMi2DSCvTdDODKoxpuxNPdOdpw7mU1DTnHCcFFQ3UUQ3QRun8w3Xy3sl
cqbcLf0Y8hxPTPLrx49SAzozzKcXfjj+hs5UD2/833FGzMzg53IjwPjs7AwdD4ic9l6hbKH8Kb2t
OxXTP+l8PhpQNekTKHUTJPFyj0nXXVd+X+wIbHYuQjkgSJSJs40a9djInk5y61EZbUHtVjcE9bBF
gctZwwOttxF1w2VftOLSQt66d2WlDpnsnevKxqrERSsZxzXuA6yuCjZAE2wN8FKQLjwDwmGR3TlN
Sj50cGksmbjlITBT8gGKIKvJO+Swne4j6DV2aZd7y1DtRaCfEPYM6HCC0bzHJo5LgwDCZ8UBfZPW
raSFpdVh0Azx4ZqnrNWaA6boH+mjGtdzUXOiNwKfn2NU7P3eDbmkLrGs5RKAcINroqs+p9regI6y
IGA6LazsEZxwsPdH2ziaXgM/1RM+zi5n1/tQiNIqK+gU+f6LkRWfJ6PJsBVC/FoPbavQabBs0MCM
NG6Wrr8wwyxeu0GGoor++2bBzwMKNO4OQ+m+1nHkbC180GtRm7nercRhptX3ErawGzZhpabPTmWR
pWu0VIKJWW7mzMy2XYMPJmzYUdj522KbVCJZGYnl701FixsA37xRFkh8FwHkeE3bx6fLbPcQBdlI
gpZr17nmCepZLjD25C3cfR8iTHpKQkFvX6SFbj4vaohe2fyjHdqaZrMEoqYBO8CBiuKQQIWKyO2L
zosNNqY28fYB1tgnI1NWwGMvtDw4WyLetHXHCSRutoiFqhto6skmodH6BLWKCAic5YhZ52y3LN2y
xe3KL1OfzoCVmx/HaApY4sR3OcZl4urCj42UoOt/AgWOrqOmOKKuUp80MPKK9tiNlyGM4uEVPhRo
Qj8DF/SIV+Ds0l1mTTODkvPq3oREDcz00mjEYgGatFO5s4GjN+M2FcDtVzCS7PA27ORINavVtpNL
ks1z2ORs6mGajvXM9j1j6iUjvV3sCx/d6eKurRw+6ypShjlGUPvM3n6mZclTV1NZPRhugR3tfLDa
xVVjtvz3DJ88Jge3QJM6MHtpt25PDUorlwK8HBWFiDeQbrLW4s350hTLhLwNqTK1aL4umpGyHIP/
r0aZP0xxBZhBwiU5QFs+x2j9+9+I53tErLSEk3QfViBsNkVV2dOnxVl69dmZF0TWTiGpRqrSJR14
BVjyV6KBH40qenwsIII4RJLwLt7J98fYE9ViddHenWSA7rBUEdJwKULrKDApRRSbYX2BEjdGr1aH
S7mtAfAeo7ITj4HZi6NT0Wj+xYT3Ly4LbgYdwuTR1/jBq1LafVgxDoj2pUHph1MVifSUAIWlIiM2
vGP6U2z6gsC5jQHF//mbNsxfdDTeh8Tqi8HLe/ofSnByab//VsrZz7CYLlyTOecolIpmxtCsmqBI
+ULi2YVMaY8BcRB+aByELr9LB5s2bv2mtm4dbx4yUv5IAov3nT5B101Upl/weHGGKW022l+8YUah
304pecMuth5XD8NNE0ej/v1vltEgo8SwjSAHgzkw95Hz1Cswwhko+daVLtl+iFm33qSaF4B/86np
6FU0MWf5BIXAqSibt6bff2wK/eAKAT5ADeTgCnF88N7nZffNOzLcxlh66gYEAiTkrTyDsL+OltST
osUD547cRVoKFjm6DjP+Qz1wvijHCnG3wFkItFrV+gzGlf35pbJ1M+qbgS6XigYaA2IsWcJjcvpO
ueAPJjbUton3tUffmlKTsxeOZES3/kRVZKvygdlg4BzmirIVhkSlssvBsYZT7wyASeJhlE80dTkt
O+e6WHQcY8/KmchZKN+TCDl2HuIjxUBAr6eUJne2Ac+I0tRvJ2hVNAZf3w6lSTFOpx4FPpvQzOgt
DrUOekiX6U7XcS+JDoEt0aVl2QrlJiegn18OSwfkvLscZOc4HtF7tBDle71KLAxkG4NvXNixyx5o
VQsxgkGvjzrlxLtn45fX4HUH46G0Fu2gKWLe1gza5WFCIF8+RLZOBnYX9FW4SPi/XCz+jWdhjqBd
c6S0La3BGAGT0WYee1I7q4gO2DqBSBhtI+CJ+2UueHXXQoa3Yaw+sEI4ELyeP+zfMo1fdqJRX3+z
LjQn6U/+kQYx/fd/Hf8Y/3H5R6v+mL+DGNHG5Me+dqHtD5Lt2JeOgxbizP//2oX23Q9Iz23MzCbj
zG9RRo5AjYHjMLBcBB4+OVT/EmrYwQeUO4g++B0Toxo34rum88+a0Lb9w0I2MXG7AZl65O05WBy/
3wKtpi2B7rvtXg4Gcs2ytbstvs42u4oxQF8xMW6Gh8hVcIPQE/d0i8vuPq6NobjIUgFlAXkuLFn8
4JjWw97G6gL/x6on6guA3Mk9bQITMlxpryLJGGuZjPEYZQKzMyDc8HGySvezVw4vuZjXSD6Lx6EJ
3Ycuq5Z71crHqo6A5pWgRFaVl4e4UwQuXmbNBM6Nml4UIL04KQ8rRVd3FFTkfeA1odQ8leWYXaqW
YXtVBBBFtP139BiCUVtMx4KEmQ2HfUT4i2WAnDfkF2XhWsFKbNMFHwrIDtGQ8lwAkQEgaYDlu4xK
rhdHpVDCuFDnaPfWj3/n+0/WhqH46VEM7cHF0B5cYEqUFflI/WEB07f27Z4fVO6orA1HRqB3Hg10
+Yltq4nWZR6Yn31y7m68epBrOn2gZkxyFLpRIRgxel5d4G1bQTKedyrp5HpMKrtfoTBsIZ0mCUPZ
UREzxgGj1/mxkfHc97b7gMq5gIBD+/26DRQRLqMrchqFtAJwVvfic1sEPGuyiR4DDvB4ug3q3Piy
xKNcT3YTXmbxFL8auZqO2Gdw8+n3p/S7YmW3kLL598GC8leuSjplmOBg6uzMti8vSL0bgOHWC5kR
XGQVQMIol0HDnyhGkCEK8mTRfZOTc02Aahzvwxzr195T8EF2setDRrQXnY6UhiBbS6PKLhenOgyt
01mghYZ+1yWR9bk2zMDbiXoOYNkSXrPvu4K1ENTZZdorteHVwQgr5SZbBzvmAyqE/Kk17Pwhrtv5
c1PH6hr1rXxMlwG3u2213qYpGpuUpz66Chsn/oSzCGcPveQrg8PoOgATAm65c5P1AC56nS6usXXp
ZJcXrkkjmxE0Ug2KeE+D0ZfnpRzRGjtKXuR48L6MHoR2uEBFUZGEs0zxJrLSJEOBaXbxMcsr/i5J
15VoIc8aLfQjOPiT1dBWfkppmalTWMj5JlnGbG1XWbJZOjO8KbwiIWQiGoML0Umxa2mEPeV9kF0U
AdG3aKs1QnjqkiK4yISpHrrK+ex2OaxVBMBlMM3pGm231jv0i7FwUs5viihcOuSunrdLggX4v48u
qzfRbjAEBWiA/b0F4plXd9g4intl2BDB5hmkUOKgt4+IMBNwnrcFlD6NeO62FiFFlzGxRsyb0O6s
x9y1P05UHejvZygTIeOD1TihRXGIblsz80pYVGOY7XRk5taqOrC8ZpgS2zwqA7CxrW56wBu3U2Bn
V6Uxune0cqwtCFMaHqavTGAHRR6iODekc53LJuk342T6n4fFSG7w4ET/nNs0ZXxZHeiH0ByqNQeN
6O0RowIV9WpObWLVTH7mhXw26E1G2oJHj6qieWigGKbbcRAxh8OBTpeRlctHYDbmdkmbmHihur1c
zLp6gtEzX1iNT/ATYKCKsIqIYdi2nBeB7DLvIHnGpdrafQk2YmSjEKseV85m8Lz5agzr6j6eFvVJ
8vltMns5DWO2qny18ZYIlwsUFHhink77HYOM/pKOIF6ZTQ+nLvbpDPpl3a6xgMaPno98aT3laELo
blOAd2k2c8DDJmGmFsZi26vVupXDdBEztFiPc/FCCHWzbZPZOlRh4x+ruTceQUiw+fcWeVdynFKw
vmXe1aAalvaOMG2Q9whSNtSKy73lDexKyuvD5/POghss/IJNILvMK+5Q7IwC8Li+izjb0p8hfvGp
HQnu8gyTbXXQZFw0Czxh2sorL6aI7Rmvq+VwO4zWSbj6hVC5TBsAKryTnLPEzWiOKAri0ZDlkcf2
fIRGXM2biqzVLTPU5aYNhHv1d7n0vxvcC+/ng3vKpWcqh3fFkv6hr8WS+BC4wgpAasJv9ABN/Gtk
78sPPrALB7fFm3gVAe1XWaurA4MDTPQeNvvA08e4r+lL5v8nfen9wD44wyngfbhUX4HnvauVxOA1
g2lGPH5IumYCWEburd2O9XHJEXJ/U0n+xWH6vQtCvxZTEIgTATAMcmO/r8somoylCUR5OI+DlmFm
oMcm9zRzBa6h58ntz1/vfeuA1yPs1EJOjGSYovTdZ+NZaKH4MXk95jicOmiMhytinMSxmxz7gL0b
QJM9BeJx9BLr8ecv/r4I5cWpQhn3BHx7Wpj//YdtDJqClQJfuLRQ/ou8YLKUiwHpgu4nTeEin0LL
/NVH/otLjLMzoN1PRPWPZI9OoascAx+uYEEickaq5yvKCc5TMmmnu8hkWPnzj/nDC3qCRcrLcWLE
5KIFKd+2G1LTAI5MUbuP0eFf+QGYw5nqjYa7bfxmh4P3q4bMD9fVp5ng6VMEo2eJDvv7F5yVMJco
nIZ9X00N3XwvVBbPaq1bIEKEo+TcJ+IY5KVz8OdMnAD+lU8l5qpRd0GWEi2W8k/ET1n9qh3cHq+S
rpTEJKfPHG5/sQrovfB+vj1Vc8MjAeHeZ4TLqUkfe769QCVwoCglrHNPyyZyHhEiuOGVinIakXhA
YSY2kRgveSLPmKc454tH7sH5ZNAD3FsmjEkIFAFj87l2XyJb0WsgAZu1pEIG3gXd4eOUxEV8OZgW
s/s3CQvhEAVhHi5Ni95SdBGMNkGlMltLsKtdGthG6xvt9jwRx78xnUTnTXdhotUmS8sA7ncmLKQe
ee0yDVva6FZ61drMOD12CW+TBBC893oe/okMIhmempYnLmleacNQlXRNA6+uRV6K+INVOoECE4gz
JwBlcnDup3Ier0szprMD349DCcdMZkF6I2hRvMHIGtR0Z4AIvJNZw9B7Quj63KcWNNmWKbk3ZHQk
pmFARlDYw52pFBIU2RCosYb+xyASUvJL0JrTiR4SfZ0zSgE+w3QyGibLbkeQdrIk7gvtMKs8lAgU
nr2qAzeBhYCG1Lk31zstn5S6G+1QrnhBWaLqgNyvlQSIG18wN7PMloHrpmf5veRLW4JGPo3N4r6c
m1zn9k8Db9PeAY2l24wvkraxYqB0elurcRrRZ47tZOxvkmxSrzjVObagAQNVMQ+1ulDjQKfFoFcf
X0o/TIpD1hgNGaKeBaR+28EO+3TuQwU1++kGoS6D5ALgkLcaSs95qbTcKY5qbn7dvpEMzZ5qnJAY
9c4+e46BxHFpBEN7VirYdTXdccQhGXrwNMCBu7t+niaOW+uI9m6zG/qWL0nGwj70OB0QUJFNckpG
RzLq5ZRNj5Tr70ydi74/wIKLqXJDGG+s1g0NsOP5z3RhCA19NlP2jSXeG3zW+xiZy2aMpNz1Z28X
ansqpS4b671SaRheQdg0a7j6I+GlzRRIxCdoXDkkBwzySKFAiHvsGk+BUA+IvZwecEKY2kCPunPY
IUeadcgOP1CShWIeRtH5w0QZbdDnUopAMMQYfTpumsiYw1Nd02kHnuG6KKTivguvrUXO0BtJHxlm
aAvIhtSS3I2AwMZPissfXxAcPlwoKl4YYaDdmIENaDIhCqCxHFyus3qsdQrnlDCACUl83knAjY02
hIy2TuwMUvvo4pBeEwK0D2ne4lqqpkcP3CeIiJDuqWXMR8fNvLXScaDKZETEpNZbdfMkSO6Iu9MY
NwAlO1odv3VOhu8jthVHEnKnpivae8PeCUA/rnoTQ8XKrJYjeoHotVFsm5y1/EuMxd6xNksGLf3i
zNcCdQ9f+EQrAGk8sqiyXrpXmcToiZRBD2/D4pYQepntbaQzKE5Hvh8+YZfvmCMZzkdg9CBJ2ual
FD6JXLmJ9qMZbbZsGr7sOa05sKTmjPjCWPCLFfsyvUJSNDgahWWc7DEU8pTGNHoBI61+djkKPumk
ohRTTVBoSSyaII6c4dNZXlVrFdEM4RxxWDa+TFUQPaWup/VsDBpTw0w/oULhxjrrqEKTeNfEJw42
qKUehcmw3PAYrR49t9jipy83WCMdsrztInBB5y1Iaxe60r8VrWEsB3ykfXCwC4ZSeqaoUDC2osWY
gVTyd3D5LiHRJWcCWYfXo1FHd+AS40MUyEc/jpunvGtfZtzE7P6JeAJf329SULZHErHZ513C1i9l
VVu/9UZIADOeZ8C4cvRxWSL03yTDeHDtnjwme2yIgYuFD16haoOd5JSJ4d+a+t0C4a6Ig3pTTQr4
3lAg4sZO3/iA9Bx3WBV2WB5L33B+z7G2oz7gidV+dGNphb/LYEzaVdPUYbVbiPeD1RFlPaA+FJHX
kOx6Ll0BW37hgPp59vHmJ04JbDG2TaIdUTj5gril9WyF6rmaAmqRukPBaY+wJjMx8LU2khlcQgAk
m4WTR+2Rls6M6D4NjsYEu6QtiAM5B+W+vumbQi1Qy7yFRcNJcDqpyAx0aIZeSpzOaTzElTi+ScAa
z2JPPzNQznorr4vltRr5asitkFpg2APxQ8hOXEsCWzei74ebBREkJl3EFkyXIitjv28HHKTxwD44
uBECSpyQSErpKq3ToOKVUx4mxdr2kbyBx+Becscmv/Bn7YKEM3Jx9mIunLoRveht0o97VEswrPXS
H808vuvGMihXPR7667Hv6TCepZNtZ6jX0s54cgi7ZUVYS4P+M+f5qBJszGQ/JkwV5gZzgM6l8KkY
ZozIF29vS5Quk5QmTqkkQsPg8cXgobpqctRTZ+FkN1D7FpgStmLJkQLSmtGO/F5Lum4ECXVwZ1pZ
PY+kVyLRcQfedVLUfNZxgF20KTk/+yemXTmMzxpsQEXKURzpVsgYmIPvr6PJ8S77TOFGATo/P4RG
5T57sWBjnVuEoDBCJ3p1WJcYI/ciehx9eIvsm7l37aBRU+yLvnjIK4O48z42vnRtIy/ifpTTivdM
lXOWCVrTyLII8pYneSOZSdqt1q1GdDWyXes7TEyiKWFA2Tbwlgnd0NK/vg5QmBVIrMqHUH+jhFY7
L0tfsOJyxddoiIZTA9nPzI43mNaIKYKFE5pPwpgd1+E6UVo+eHZi9A8D9AmPvKYxjuLgRN699HhU
obQFPhlETMLhJ5BUIz6mAdVydDGNHVRRwSgQ9667TUyHMDFiXpNNNwLFH71Zm+ElNYgPVPoyc1qk
swVZ1YkRz1v+aTYT863LPF3qG77+5lQF7CwZAlckEjK5BF0VrgYV8+iZg2IfWR6Ye2zSu7wn+DkP
Gm9TmsBlTV9eObMK101h30cBW7pNVMROmJHYtIsAsDFNzaEaEGxEXS5OpcMWgwWNiNiUDstKZFQk
nVdkX4zEwdE0VOFeLlWBArOBp8EdOJJiVX4p2+YL6aC3EpHogXVNYdA35q3savOWRtmwGUw83Wou
kAa6zZbaOETV0mv5B6hJOk9gSRzn1jE75wbUeXnPt81zuZzyS558xYVTZHhSDBtnVeFtI5nf9BnC
I5tLdWuis/1YG17/3FaWfawGgg/W6I4oIKfmArRRufGGO7sQJyq/cmthofmCAcm9tN/6lIVFI5N2
sE/0b7A30uUPbJ98IU7PLbxzXQSXm6I3oTtREQz12uAJrFYzAGp2kFin159lpn6XVld9Y0HFtQH1
36iMsT8mIXYbSDCsyGXQqS/hhNXnbs7GlGYsZffm58c2fer47lQScC7xbZfGAk1IkJvfn0ogtKaS
J169r91z0Y/jE46rHkr//HV+OP3gfheCCESXYz8gv3fHQxnGXZ9WHXkLZ+Ftz+j6sUHElL/Jyz1H
H13O2+HPX/eHoz+vqwdKniYIOJwUv/98HMlz3FRTvZ/S3HvpDFKACzUheRxRWLcMT8r55HkxezHG
Iarcn786fZv3VxdHBadibnDexPvB8qxSuifCq/bEIXIAAdNkPaL/ISrOp/tLqvDZiF63CO515Y3e
8Kua5O8B5y8GnEg0BIvhP1ttHqoeq83mJXuXmf7nD/7ZtZPeB8gN6APIm/hqK/9qRjedD2R10WNx
JYOBswfn31070EEcvGxbYqvRrb6vTTuLDHbt3KEvww0n6JP8H0aclq3vz2/uXzoJwkXfgTFesNCY
D36/vmFc0L0KG+PKcUgNAEBBneq07qHIl2zr173aIDi3TnbuDRe4x5atGGZ5CERAbZRV4+OcecWV
raxijdg42GeJObgrRFblGrltyrirjLdoVk5Rbe+dDEZQ6LQ5+kl0wH12NyJlpiGvA7czK14JTDvr
UDn4K4sScYyTmRRmTm49QKGI6a+Q5L3YUXF0xkE9MpJCTugzGZj7Nn81DZIHAvsjgUtf7BoPHRPX
+1nO3SmtPJ0YRYrUyk774pSkS0+IcNBczT5jEJSORYYJmDjQNC+n65k56KGIpmKbpguBIW0od52C
moe1efEo4kwTdhpwNDSJQPmHacLJ6U+NHWP2LOe9fsBvzZqY0tpt3GuzDfaMtU61KfyVzeTpBkv3
VRlOxSadUPRFAfLeLM5mSuMg3HU0F9csmGoblIJyGc/mKkHJFmVw2PiyiquFw9jOdw3/skjxTUOt
4AzmkO4+QYYp91NpC0gCCnlTli8PjVs2m3GOnwDyWh/HwvUOk+MPz6WorFWMu31jznYVHhn1WYDP
qjhp5Zp8K2FeDWVoLw8Mc7Os3ybECBj/xAMl/GWFvMVYdr2nUvR5JXCBtelWyIvxHBK80OE4PNHB
CY4yQvK7HYPGnoB7Mzy7KOjx7WFZTxckvhG9kqAhu52KsjuByDI7rMlGEXdQJJU9sL8l7rWftcw+
BJGxWyNbiIDsBllQJfdOdjRm8AgGQpiJkQdY0nZpW9z3OWUN87NKP7tICxiUL9c1kb1LeemHZee1
z5UVuqcWO2qSraSCxYeet4X4n473YZcVJBkQGxvd2v7C+XnH08cE5ghys+1OEtLc7H0czV6ZDwZ4
nACIoEzzQiLkL/oJ7j6D4InjTeZVrjndjAkynGbXqLDs11BbxCeGvtP9SPhWwfCsRAFsJYIaIjOi
aZMIHqRrg8GsdlAMxlOcuUm2sRa/mHVlNBGZADF3Vcrm1V2iZtlUuF9PZR4bcBB8l4gFsLLxUwjT
qDga6WyJNTAIsgSH0aN5gSqbPDhImCWZAWV5SZRRvK/K3IAGTmNxPQb9/NCGsR9R7bTTpyzRlC0q
FPu3JnaIIIiK6LahYrz1miTQNrx6TQkOdZ03YN4QS+Bui6gxtxOO1X0yl/WdR/f6iXgepKl+Izg2
krcCfk5IwWg8TcNDHKBBD2rfGFeu6nwspB1R9OgPwEuaaOX5yhcS0VLX7mbcAtAjYlN1p37wy7sm
qKMLn0ykWAzurUyH6DHM6+kK+p/lrhojWt4ax38/EH/xQNR6Up4e//mBeEtcxHfjq7cf+PNBGJgf
XCSQpomgx9VQFiZb/3acBsIXaA2BxKOTNCnuvj4IxQc8oBaySeF7/I9muXxlTgcf8IeaiMwgFfHj
TIH+D09C8X5+BYRZMAxw9ZSMNvv7cQDs0IjUMBcoHfHX4cZKl4yIqDq8dB1nWGPZZ7Zsp2SFtbgc
xDiFlwHT3GepzOmjW9IbdbxUfYLMoD5F1MC/mI68L0N5d5bJx+cNWsC330sfJTqCUIzSOaSDU724
sTPd4fgur8tzXlmT5POFrE0yBusKMdA33+LdWzHwj7Iv7irkSeq//wvF7vdFAiWKjQrKoUIx/cA7
O4K/HT2Aa8lrr0+aQxiFn4smxHE09om8ySTj5o1Xu/41ZKXS4zJ5/tXkyOSjwBH627SUy6vfkzG8
qZfZvoxyIrszr88Jb2/7bMv52bv3aSfN66knizIci+5a1Ha9c3h+MkGA5gg0DkYOzcDiNrZm2rY+
rZ61GTQN+Djag5u+X9gZA47zDY9Xb0Lp6FnPuO1JTac9tkLoyDyJbtUW03R/QkRQ4p1wSp5WnR1k
u4iuUbxmi8fOkziapNgajCr8x574GkqVpaHS9r26JD6YZ6oRa415W9nDfkaAyaa92CvqhH5eLf44
NNjfPRI9Y2LKCmuaP5fE3LgrA0DJtTumIaOQufsUAGlVq8REwMAGF+uYKjdAgW9n8w4cqncxSTQ5
hmONChSA1Zz+h70z647buLroL4IXqoDC8Noz50miRL1g0aKEeZ7x679doJxItCLF33OStexENtnd
aKDq1r3n7KONHXd0F2OxS1hcybU1HRTcrtnsPAxS+7G3mvgwMIOEDMCjxFwQxDhkj9phEoO36p3o
y2hfdO7Yn+k0NmIqJZvuhEIl2gprBAMSO8I8MOAM2FzYBGk1KAfH194OF50f3GBtCsNYjgTYUbbQ
9iRNuiKQ9aQGKUn7sRHrj0p9dJPZ20fKKW7TopkOeLahkvQKqarddAlzM3MSBzNJmkPTIUeZsekd
MT7SOY7kcEjNGBbmMOx4Uv0zJt75/cIEg+Z82SfnS+LBrlad+0yTvzotubns/azqTnPclMuhQ3RO
Cy5hg+Y8xuhgO9QF0DZy1kBZeKTaeIJ+cqJ9A2OkU1ZcFX2xR3O4EaScq01cgD9FC6jzipfa2tQq
LojihPgSb+ZhUdbGcRsn2fHsPdCLpslObGtP/wkqpjM+iAaNEcRqt4A0HGCCDrfJFBRi41Vd+lIk
SHE9DcM8SrMcXzBAwl8e0ggAA6DDCv8S9VgTPw9xBruWRHlb3rQtyQlLv1hn8FSS4aMeg6GeBWHx
vNCf6AkT66eGp6I2us9F0CcA4f2ujrYO+qV435G+a+zLwJuvGOsUsPlMtxP7fkAE/0DhN88n6jIa
XUagGd5l0eThrukZ9HzC8ktsR2oUaNdobxc4t8bUPKHHi9gKuuKyiUDH72psa89tieBaq6y51Sez
PMNpm96DT9KLIY48wknj4oaym7ysvqwJhpU+r9bozzZHSBqbYBHjvkZKqdXQdvuhi53EBgI18O6n
0F1OdYncLy5H+IOBook4SITTvhowF0UjD/IeJZPGpJpT/6eZNL1Jyn2jCNoLRg7nlazKZ2ycvtrh
JESQo5dyn0+OlwuX1R7WqVb5Gd3AFFQuj1lrGYQjpaO1gMWZAmJ2lx07gZifVd9j7zn3iNHmbylj
Jpv7iIRGO9mUYhmHj0U4ZTGQcEMVz/3c0bwiDxogabM413UreMe4UkrjMAKgSTa20VTH2pPZDa5v
xkgECRNO3opkwhgVovwvSx6sGNjRTaMy4DYQBUDrenguz4ij6iTecYLjL3NmsWDEeAfcu3kFDwHl
xHBt1w3BwIulgn5XtI37CQfQiC4xblJ/m4XExO9Kz5nNDW4ur9lEtTs+ldBpriNn9smMc0BeB54J
nBFL1j4d2/LPVnTvUYE6ZwP+NqXVdONd72RAdo3UDjgnYva0N8KLySaUJdWsrZLgINDFXUXWAF7T
MObiMiLy/Z3EWOlgVu/VZ8WYEZk60bOHcoSsJUtj2Wb0NC9thpkXQTRE5M0ujSY2Yj2aKPzU3psa
cWHBBDvzJSUy5WOA8Ip9BgS95c872yednszR3JUMidsWABDhCGjWOreYj8Vozax+g5M0O9bxcKtC
ZR+mgAW/za32w7qP/q9w/F3hCMODiuI/F463X4pCE8Oe34SWyNcf/Ev/ZP/BSJRCETmKFmR73xWQ
urbEFY34e60RdXn0VwEp/+CPHHzxIPl9rTL/dwGJaormB7ooTyAf0CXfPyggX1ud37VSbM/VMnZX
oM2gmHXeVpAZd8ySV+aMQKNI5x20XXZrlWkAWwB2SBvmAW+DIWryw9g54K44CzdnDFHZd5e6GZMt
LFWD03fbZWoXMRcyNrT5ehb0z9XQBTej1jrmszB34JInsVmYIooNlFsSPsUM99jJZAUdgCHj3l1m
bLQyom+4x7+3HA0hy0es/g1HPpSX1NUmQ6NleR9IA2GmDZxk3/hargmJo34AjUEzwVwFnWLVdq4y
z3SVfJar/NPUSlBOvMGujwrI7Ev8Bcl4+HnUytGJn/mo5jLpd4Sy2pfRKjJFn86EHc8R579e61BL
rUhF2ZJdDFqlGpdRdzVo5arQGtbADJCzlh3KVkomCMJkWgz0NlC+TloDCxMU/3cOUXnDTBQhpFbL
eg2XWRgucyPEl6aOBSVtTStspdbaSp8rb2v9Lfl0+W2nNbmdVucSelveJlTaN9Eq3h20jhd6TsVc
Dm1vOkZEclKmd9vGy68KV4TmfnYdBMHk7ZIXXiATpiDtLnuEw60KuwfRtgVKdxpI2U7CsaA9r/XG
RdNbj1OWygNiFe8IFYC210Am4RW+t3g3W2a6zUsEmEoN7b3rMIvZO+sAQY8SWj1UsJkuuMNtrocN
7WiTQsr8we51am6rhxLY7PonoQcVTW5NN0ObqK3PJMNovW6r1uGGHnNYeuCBQChg/pgUd0qPQ1Jb
fkCE4eywN6Y7JLMzaYKMT2Y9SHEMlZ9GZitmKSCbp0lyT34zdHs9ggn0MIbNCfMD+3FujyilerPc
BesAx9eznIR4M/pGzHdwR30WgW8cynUEFOlpEDc5K6+eELV6VgTPAWIXMQcg06S9cwp1V3K3bZFH
XpR62pTruRN6kI8LLJ/NoudRkZ5MKT2jGvW0KuyZW4meyXemZ1nYAsOzSs+3FJjsK+Zu/rkL4GCX
6DlYI6Zhm62zsaHmvlkHZpOenVUUKTS6IjqE62iN0xB7j563zXryNoQxIZhHx87JLHrvBdkUHyj4
R11Ci8Vmdpe8TvIAReq53mwguXmQTIPHB9XiKLNpsKSReBTQCZO9qZL4wmlM9w5wQRB9mOyFqVgP
FZ7AOV/rejJwI7z+EF/73iw5mBL3u8nQywzbJrCADKE/MtTHybeK5GwsNcYlKxc0UhPcC7s4NjiS
h4chju0RN8lawIZrNQtVfkie0pQUgWK3DGlBsy9SrdzOleMvu6HlSMOJKw7Dp1zEIfasSJDnR8Jm
znxrLNF1Tyi2cbGLeNLDynEmczpLCs/bMxLs0vA0d579BHV+7D67qU8ONSIM5PzDJuu78py6En0Y
B5C0o2dYOEF6ljDSNIoNLbgueFekvTNvzZqewFZ2jeSkbojp9bT9v536Nzu1Hl38ssXzOvP4GV7s
24/+tVd7fyh+lcvUTI8oJM2Wv3o91h8MC5XJNM2ln6D/ybed2iKUjAEESFwLuImkGfTvnVpC7fVM
hfsElahkEPdPdmrMYG/6GbSUTGXamKR5HwwV3wwtyTPlZJrE5WkaXI4dfkRCyLYoYrQARY2tpJA2
ETRh4t35pFJRxBK3ds2zW+6GLPK8XYO4AGJVbH1w2mi+LR1ZPAytE3xCrYxoA/VOdXKBk5yqRhtz
9QzmIjaYX2P1KqftODE02XXGBJgfLr1PAGtmYGzhmSVPyFbWeb/UWb2v/Zg6FoDhKCB4ORFh0ENS
fG3znkGv68/2ITVa+ybiqHCbErdItO80GHuzNqzzJpg5uPIVFASqWpGM6Gu1GCnK2bkiySyotp0E
xtTnlsU+iC7Un2Kz2E9ZPYBB501h8Qm6L7yKoNthF/RgCANuLU6yNUYI18nmV3YUx1uHgBhOmymZ
CKM6xTC23T1AifxrzBd+UgyDb1m7gRWJJQ5eFkfV9SYFafGhWiAbbAPe2Qe74qxYjGZ676cmUki0
qDdjTzJaRfvmpsOpNl/QQQ7VzgYNgOYtYt1m689EsDVFzfJHrJh3N6W8r9qpuJCJCBiMmFYcTBs7
mVwS6Zfqkwg97zbIcF1saO+YYhf4MKN2gGfKg0sg8UYt7hkDneomFbV/q4jUjC4T21enlut3GDi8
XrL61sclijSawZeHadXyQGIsH+CieHcGgsjrhFM9ojBPnXIB4ykPiOIN6M2dgb+wzkkdJQ2rd8ub
tKkH42Fh59g7biLO7ZZdE1JBb+9iuoHtaTHyjs8M+5Y8o/rPccnrp4ZDzAcqTdva+mh4HH1uaV+E
kXt78IC4qlh2/bupYhkmMtJ/kE0c3k3WQvvKnxoqTDVYnyhKWyyxmaGAb9DUevaArCDGEv5lVVlu
eOhnMzwnr7aIT0QKdcsZak45H+OgNy4lIIlxO9KdATYE5YFBHOVbdxYp9rRNOFb9Pe0blV5G1uTf
Vp5B8pNoHOd9QZ16Fb0yFqwVuACrVdMXnBXFEE6z5jIY3ygNK7JhXvENyD90x05DHSJMMAHfj27E
YbrX5AecAt4hbFYiBJo1ozvvVlRERpsw/iCrFmCE4j/NptBkCTcIjYd5hAIt04A4kHy4iIeu/RCB
pCCcPbzMVkxF8sqskK8EizA3XTjBmmyhLLpU8YL20tTciwBV7cHULIzOMrMzKKbjY9zJeGf4UXlF
E7Let2A0Es3TiJlLcOJNJAFcKffQI5Vd6Jx4vI13xG0Fx7JhiqVjkvOKNifMjljTO5wUjofRIcJ+
UQXvgQyCmHnK0Mt+N3fTdGEgWj0DFqt2s1/clwthdEkb0C8W7db3yul8jJN+7zKX2ttdFG3opxxh
hBoMkVhpsqAheJcIOk+AIY0l6p6KcHPAYA8A6cKdG466i6YeRaNNjX3fb5a5L28QZt3DOZeY7xa+
thY6S2gTcz5kCPk87PAH4A9bqs/iwiyq9ksyu9fmIoMnYLKEMiFseygQpdwkQ9luZ8yJnEPa4RbA
OFEt2u4+xtF8tJ3lOq69+Zgh2NlGUZsdZpFCezL4KZFitI2bpqyAvCxPZeCSepu5NwzrrohiYwor
CV0hirE51gGBvAmeqaumCcYbp828TUxDgyZBfSxi4e3jYA4OqOyo5gPVbkvceaelLGMcU4OhudLi
Ys6gGvVu+En3aXahiDC7uKB8JGnsm4wZ4ocxqceTmYfd+wTTOzfGaBwRj33tG4ecOXhB+66BAjII
GXyyUmXkmzU5goZXjsLek+ZZ79ACOVm5rS4KpGcHdI1UfVUIIqxCiHTuAdLeTobh3vVV5B/jha2J
lN342DHA565wFveaIHvmqxi9iHHy6lgPLuvg0a9RoloqD4D49tE1NMv6z6IksI7yOU4/VpBw6NQM
cL5j6R3ytvOP5YJCvhoD84PfhAYTP/ia5Vgs14WHc2CuRyQx6FnvLP7BVUvI402LStZFJm5uhQ+C
ikBq55pSTYCGnrpUnKspCS/9NPeIVCogSWRd3LvbVFolKCwnXnb2SEtfoQAkkV5Y11ZAsQ+YY2o2
RgUZwaWfeXQrNz03mpB+ZxX2TPp64xH5V/uBO46Rd9yP1YVpNfcO2UF3ExbQaytJi53X6dTcjNvA
xoc7yXY7iUgfDYkUH8iXx33gJl+s1s6/9HkDOQBcGoy4LhjhjkPhOC9cduxtMtdq56hYvC+jfriP
/BQetNeHe9KQ8CAF8pPh91/juAg/0rMAEzwXJvH16n1hKwMuU4u50EoRKOPL5VGqg/dhYx8nQsGI
JvzsyVodoZaT/RlgGrbi+eOM7mLXZaXcuW7zXOdZSq/MPMN+zBxFyOpLGLjDJk0MVHIwcU4DqrZy
K5eZdDcnELdYPZp92o7pXSGc6yKkf4uJu9/nnUTOLsMh7rZj1IzVvhX5ch3OXbCv8vYFGP27udxR
SlFfxIuF+dIaoAvBEtyhXpQ183MWVyy9upipvW1n06IjL9LaR0UQP8s0fWdIp9SqYvNTJF1IDbHn
fkHYzABXfA0IECPmEl+E4T4VsNx2tULkOqWme+7PRP5UJpB616qfynCpAML352NBlBky1mo/kJu3
88IBqP4052fWUJ1hLcUE4oj38Tinlxn3PDF0jjiIBnuxTDpmM2ZybIasOi+76cFeovYgSFgl4Elt
8SEsL0DJ7G1n9eVD4HEgjNuFax3k1rzLZkjaqL+RKRRtfoB9jaDR8D4HuKwhogVPZq2sG6aW0H08
dQdomftKfc5lLs5AXZLkBaz9Ag75Ktz74uYjLmcBvjWtox0E8wpyazuevAo7bmuTOhYjt90MnhMd
qVjce5Si4Y6+KcFzVI83snCD2wbYc8OXTqYB+EDzOppb4tXciltUeCEeqknuGpGgYq6S95g0nPtg
ivojygdFI0YWBFBFeAKSFr0jZG1FhNjGZku/NOrWwZK6PHbgEnWxWYvihn4zObujf0E//auKw1Mt
0WJEhnkTjO3Nkunw0w5zbOtukir/1GREuS/t9G5s+9tKdDedUVxRrcFicZaZ5x4iGnxutKpDHxIU
wWOuPDKHdsqKFYmirq0uGaB5l05eF9iumo2cGSrgIs4XAOVF+j976n/FlUZNxsz9P3doieAqm+eX
H8b7rz/z7cBH05MjGqZMJvQEm3zfnCUn+g/0k7bD+B8x43qu+6s5KzCnSnqyiM/02F+fBv+a7jt/
MJBHAedw6NNNVf+fHPnstzI3Xf8xQ/ehhlgKVq6er3+HDjLzqDIDYzEuvC6oAYYJn8ZJ/7HBM1Y0
54mZuzFnEtrOUXJ0285Bd2T5WT7uw9yHiEHaCSPjinLYD0ASXxUEwFLvUY9GoUlYCerhuD32adJN
wTH1YhXHRGwyDWbb4k+D/hTUC6/13iS7ivJwE/b0TaNLMZCYAGEPp6WxiTxj3BqD4xX5ueVqbhjH
0ixGFxYEg/kkiybotqXTNdX8kNQLatm9Z4eje8cEuI/8mzju9mPn2wiEc0+Srap6SHy0VZrFmHGH
k3cC1gwv1Dfg2P/aJb9rlyis2L96bD48czxkKy2L73UxjPL1j/315AjudEFP5C+JKArMvwSi0v7D
hXbF0/Rdn8TWQUUSLTIuWVLBViHNt4fGBppjY9tFLcOMGvjSPwoq4uH7ThqKypSxyetzKXg0/2Y8
Xsqlpq3bO3c55JllSxRgfweSXUM7xrr99N2F+YnI5EeBy/piPO/oeeB/IG95mzMXqkkPIDr7LjJI
KV5B4jNCv8c07hpyvyTpbCHu7Gd/SJrT/+OlaQKZ2mANPuGNtDw2UjF1pbDvFg2YLii1QcLNI5Yx
V0ObQRsjvW7NBv9KC2gl/o28Rv/6f4+N9Cd3kVahakd2wRf39uWlFYMBobV7l+XaOO8ZxClquu9S
ncelfrlJJ1P/+iNL7re/vyi3io1wCvGUpTtk362HRYVSIKx8eYfXSKKkpQEkcwdTpit9fJ3aV2XH
jMDpOvek3iG+716gXgCnNhj2bWuG1Efg18l0ainBg/2ykA+H2Zp0tkANprgYVnJ6vOgzHAY3oHpT
VmCV+vXn+NEV8HrtHESNupEI5Xdd9r/7GB68vH5yI3lHuDr3Sg/Bf8rItzp4LYFsrJ3lxaTNgL9+
1R9V+d9e1efxcOkf4h9/c8NwfnSTSTXiLkGK9O4VJ+gW0Vczmeq71ZWvbEDpyvXRvKxejV+//t8f
TJekBctzHdPnvnn7rDB1L8gHmsTdqzlYPzAzIpDbcPht9KD4yY3C3JQnyyObDxbWm40zmN2uMM1e
3Nmxj+8ZXVN6eA1FCCwyFKbUtp8H09FPp4mjDQsTDwvM2umWDpjxm6/7Zx/cAuxloVOnKHh710py
ZvzaDMy7HplxDW2HRt6lhGY0INwBavfry/yzhwR+pn4u+S8qxDfeD1GBhDasQd5h6oIkOEf4PFeH
8+p3zxudMT5AlCcNgbt8JVLngw/cC00tUlZOSOWF4eAnDWul1dimpCmTQs9eXfJRhB6a35rwlCmv
AJvsM+LIDr/+EKtF5M3y4iK5tE2ooJw83rIrkiwMem/2xV0QJKACFhe73nrfTF0OIL/JifDyUNUU
hN9cru69MKaO37azX5+q1UcfpzYGxGVccAcKPK4vqyf+1+/zJ6ugy7mKobPNm4UE8eOCZEyyH5zA
Fnf0X7kg62XG7lk9Cc2Gx2QofhOqqXfQH5ZAxmrc1dgy6L7TR3v7inkXysRM5/ZuxGV5oUhoeA78
Sf/FwrvZ69CExnKwSZLCgNOHuRiHxJHG6kOM5qsilHbuXqwS3/7KkjcNHoLYslk49T2xXqKWXYMA
hFgbRQeXXonmk4Bfs8+kywfSHbTXA8x/ZGTyCd5+LD4J3zMls40O4W8qhMVLfRf8YnhXcpds/Wpe
AM+7RnJTW9ncnQrAT+M2cYek20llZOTBD2AkD34UokXK+N3mdp4qtOyJHPZm3rkHoKVGd4qcthek
qoeztTECRQ62aS2kNZsAhHDD0e3amW5ZIgEMZ20T9F0SpxED82QkGO33bAEkj6UJchzbq4q7vuii
C6/Nk0uZe+X1kNBj3nllgzygkpnxUQBMRZQ3Z59NetK7jDoAZjv8Wsan0xC9zFTkznk3R8Uu7ti/
z2Gj5wj2rKTS0lhIDlPkE/tllySmKRdJEmFYrlE99kWGNd8KXPfB9+vI3NRJCK2skUONf1mFDYwT
6PgNAjrp/VkbGeSIgkZYelroIkltFLbRrdNXJloY1eylDHvmq9UQnKPg9WkrD6LfuvYQNnfGyNwM
3XpXKFQdEpY0/ryquiXAMWu2k29Hwc5LgH+GTBLIheIegeKE/MjRaRA17upwT2lAEITomEOtISqt
b1MmFB70GUpAiv2hApsAVpsfm91W53boeAivDTJ7MzE0dnWOW9qzM4tIeACoit50q3Mci5DLHQuu
vDGhizyEc5lHZJfFk3dmhzFwrtTvPqOjdcpNiJCCzHR0Ur6VhzTzbNSbfrwp65JYXUIpPgLsjM/l
4E1Ixjz559yVJbDzuj26eL8PEk7dp9xv1cfSIl2OCU30wo0yfQkhc9HlisJiZ/Z8Pdso6JhPh5Xa
5cIdttxYOQExMA6mCS41yrGNV3Yvdm06JIXFYfXOUF6c4lXxWhqjRZH5+TuXPDYTPh8g7dLd5S4I
P2wjM7Ri4qmY+QO3TgGvjVJV29SODQHLfoYOhtwtFX710YgG7A5QkpNC+6Hn3DtA4aH4WZj4l0RZ
Q1ZlnHdhhhw3We0N+5l4QNJU2myknQcVLnsP5YBvbA4IG8nnmcPcQFwO9IMS+HA8c1dy3hNspjb+
D8Y4wkVL3rR8s45Y+FLJoDO2Jt6h3UgMHeCIsFXPRH6wZMd2eNe7HuC5ZQbMESi4h2FsUq9CrmA1
yoGKrFigFYXbAhWg4Ykh2bBZh1zgz/u8geyASjWCqZrnFr+ebiZvjhNHeUFZFzz22imaznl5kRap
fFebSv9LOlGk62Bhgh5xyV3PbB+1KNkF/ElID5q8uZjCB4MUf7C4dJUPnuLiNGQtZHA1LP6NhnHl
dc+Y1d+uxnfaxNBE3HK6Rw7Gps6cFGiLXiOp4bzLQLGJugk416D02hfCOLmUvgaltFiyEHbqd5v3
PWwauBckGRHYI5mexPMtSkb+ZwptublZAx3CkFimfuEbGXSM7yzXJjy0KBSB8/2an2Flic4ikpC5
uwlL/IqSmCXXXuQzH4pHkldKo6F9iUtuBpI625ehmQmtCSHVnpnpADJGp1igRWtfKm2Or/2wfkpS
Jq3bKW7n+7VQWNIai/xqKpUT9f0aSEOupb+fpJe82Fbmci00SqKEAHWN3tjYOmVgXrfEcZaX3EZ8
d1K/26Ks2XhaQAArb8ZMTIrwkjnlXomUkJs+YzefU4a++wC64LODSo1Wd0nC0RkOWt75wM+Q5VOO
sHRrA+bpdi1wel2q6KzGl9fDz2oxnclpwNCuZhtpvJHWcDMQw9hXI5obNF7KRphtwQlg2+ENVnIi
PMMzijGhmSyCP5lz8+LF+giJQBEBNEyNLoPYebpdM9559gi8xid0ihOER3HH//VDwQZM45y1rdRH
FWar8VHMgsKAAf+Zwzd9zWzaPePjlBfWYDj38dzP9GeijHc79GTCAmMG16VvT0WX+doME3amlNik
Zp8MlKu2l8z9VTWGRnTKCU+iSnMK7to+Yjq+xyXMm0F4jPrUTrlmnYA7PQ2x+y5JvTrbdzqC6BUU
sYZnRzmi8g2DZD7/ugikmYVaKCY1bEuOlH/pzASU1z5PWOXol89HuD6MQinHOlE9gVYsL3yNd6Dc
r094LvhWGTiRgMFGznUYCSFaUUIol6bbaQ6d58breF5N9HB7GS9Qh0LAG5dN0/JO1juRYa5oL9Zk
IYJlWDAEwEOLmrYO21sflfN45pX6C0pqm6VJwjI8kRbhM8xcSA7uOI62TBM6zY7wtAhBjmH+AHxH
PVtJIt5Jg8TwrZ9wDLGZJL4bLW3QtqTWELDOw/WZY796csKKB73GRHO7fkJ2Imrk1mEFakrILOuB
dwFw8rQIizlZyBE1ZumGH8uR9l1f84clGlFr3+kqbUEaiA1cG6DXbXNeTO4oeBpEAnkRn31RFcBr
6RkMLmW+a/qek4y+ag2mQB9tlkDc3ei3Ezl8ilRHAVV9x/NaaDd9lhbTvYl/Jdi58FYPfZsxu1Uk
IL7UMab7LW4iVseobbAHRNzyPTc4ZKYo1li4cXBr3AkKppYCWqrup2ZESl+MGiNhNKYmHOmVhX/b
f1zx2BmpvMCZSqPc06Ucs/N8cPjprI9k/UAjlgzPTMfBbRe9uTDV1WvfJBPjSAoNizylCHTh/WJ3
nFeinHtivQCva5E+uA8agbUurE0IRHa73rtBOLGtTV3VnCY3nv9klh7crfenLfvgyOy6PzJusdMr
t/e4RTyTVCL4QcN5FM6N9+2GyIFSfq3cIR22ueacGEkBuHxFjuFqerfeFc6U6kQd5oEEuTHNE3UB
v0/pbkPaatW9UxSi2HSqYCWiO2ps3VrShGiQxS2bWH+g1wR49P3ZtiGYqD3OFELNjvVeXKOhw2Gq
FwcVMUYlYiXkyXKDmh3GRXt0IMoLMlVS+o+WFYsbFJ7LHSd1bmoTjWy/7XQe1LoCYlgm+Z2JMhe7
C3QQmQ8LFGOkC/YFnHxPe3UOrXnEXdqxKJRhMwSH2vDA0BQrDSbpOx4zq5553bCap/tXolbFUQ1H
JEiaUIV8bkjAHnc3bmhjl9gN0l64atXyMCCin05dPxTEKLcI4c6A7ovrV8yR8jquRxiX3O2mINHj
Xad6ipDQSKHJj4SSFdWkP6/rj2hDpfvQe1N+Q4P8M4w9mDlggU44CsyNq5EC5PElX0MLNpMrGZpZ
Dkdq8L0WD/DE9gigix1pjsdl29Hy9KlQZucxTUjCUnHFF1qqcZmORp9YB7PAnbAJawZlOBrys7iq
kivLboXYsmvmZ5zsp1MhyIvbIsMsroLSKr/6U0a94MiJxZAiU7tDZOftp6ntzPNaL/7nSRDSiPSj
iJqqt0tOMFmRnRml1ER8V9NaMnx8D2Ei+XqavOKvNbHJy8ZSy3RLB3Akw5dxtUWAQLapB2qcXJd0
dUR8WRoydlwj9hCU8Mzog3IKTuVitHweVT+qyacz4ZfcBotLs0mW1Ad2MPJOp3UzCSLW7QWxSvql
XGEYqV8BkdN7uDDIoQs8HUO4HgxDuLHVeZYlOkyhY00rnckNiKSeNM6H8LZYJ6aNlU/24kSEnzA6
EpqXGYyZhYaIMxjfa+FI9k90bNytechqtWj45Bpmsa6bPrnMtws4S2s/1wXPRKbrzSogwJKwFWAi
QUX7apzs6mmNtiw71r2m5hHqdKJdHBjM10t1cEK9Mi9LyQ7E2S46SRXFX+zBMdsLVZHWQf3HzFWl
SKPw9egKo2bAabAz52nhgU90F9M948BGSG7L+QazXt8cSzz1hwzqpsdZhVgCM13EOyAgtOyUzhCk
z8MlcRMAhpsgIOjsuOapOTiu3+FOB0Rc65AHBT2vWXQk2GvJrNCdwRpCEO6T9HkI09z19s7cyQOv
HL2Lmn56P0XOchnZc/y+6sN0h3nJZ3XmtLNAhZa9i7wtN9G82pVxC8MFyR6UzcLbW401nWSojM99
ZamXxO+XLxlV5dcym9rHUY6QF6mr5AXsLvNSUJQBtPbGj0glHWh/QZChu6mLBMENzMlzZU3xNYEF
IKcSJ/6QV1344FDjT9s+JwIobZV5REE2X6PvDd5HKNo/l/XMb1IFeW5UyoUf3i6FwYmVKEtEgjjo
4ctDJnb+53n+r+aiWG21jeM/D0Y/xO3nsmjjHwc8rz/1bcDjOX+sbWKEq4oxpK/dzd8GPL78gxva
oaXO6HTVw/5LDWu7f5ieReVAS8heYw7+NRq1QYCQlUA/A5msHhv8IzXs28YbE1t6qQyUtOhWrHPg
7ycBDCaiFHOm81psrrRXJVgtlnlm1esajj7fXaCfTHp+9oLQTpjz6L6bI950VVM+NW68XF1YSno7
obP/EHUgEYUidQrBsv6m0fe2z6c/oGuTCsH418I39Kaz6CfO0hIkYV+4ZeQ8J/posRarrRp+F3z0
tvfGS/FVMxJgIEFsxVtEK37IKOxTYV+k+gweu4yqVLewNDkyZFVdFv/RJRji+r/gI/3kU75SZjzy
X3yGOj/2T8c6HWbTaOyLVtKWxo+u2/D40nc55XP+mz68eDsV4INyB+K3Qo9NO+et1WkqszZHSmhf
jCXDPI6AmrU4JibF8NC57BYFbTiSNtm8ve3ccEhmDdRYOYyRtDV0Iuyvb6q/f3z4SJo6rf1hEHLf
jClgWHDOJVKDuHiN7vVzokdNxmnH/+drCT2AENzC3DhvbqgwQeMZoasFe0MYaW9D1XO7fLpfybK/
/lj6Wfi+eQ+amL69Z4MlABpivp30xFTjbD+9fTEE0ddWggThAPNPpyrrizDgXf/OKvXmgaSxbeMi
zewLrK6QpbyBw4yHhHorqL1/N+3UfoK/fSSdSyZxAHAJ3w6UvMASJAsI6yKRMcX1OkARgUH1nTUt
JF5ow8/I7HhI9cAJBLRF0AhK9V9f2J/cwQ56FfrP+lHVRcaPz0sgEV8GTmpfTOB3zq20EISc6tKo
MlruUA4++T5NZeOQA0ja6259eJWegLKC/G4C/bO7F++gjzCFb5oZ+I9vJs2AG+dpxcOrib5rnToW
zAY4yfwOs/2zlwJlhi/QZWv525x9qjyO2G5tXcSKy+v7OijcyCaWes/h2//1Vf5xqWf5tm0AUzre
R/Jyf7t9q6grEWBXxnlAj4BUXpzOT4WVUSXrlPGhmFkdfv2KGtH13e2lXxKICIlBDqZPvuC303TS
rGzJwNs/NwM6CbZXUOi3TTvdI8IFLtwGfK/raSDy6J2tYOWc6cGFaxSU817soPfVxfK6gry2euaF
bgqGA0PzIXVb5tdvGYHUj++ZjR/FqB5iI+mwUIO++fqJFknsKbfs8zYz84O5EBhRxo5xCEWb9pvS
zGdmihwWmjLYlkk1O3vBL7uDU0FbYE4yTp5BTugfo/ewe1msvHuZyD92YCvrU61khhHtqAzpwqg1
dl2EVOnroSdz6KyaCT/W6E6aO/Nzu1YHzo8yqZ86PbXyQhs/ScIFhKybzLdhnNFLRLbiP3ZLZOBa
9YNanESrOBoDE24gifog0gm2jgOSjfrYco5ZUfMaukG1WmbqGsfuxh6gTm9oJInrNiq5Q6oVt4vI
ELsqJbdzvs7m2i7M6cM3ArzySqJnilQ/uVUhq3NcaPM9Bl96xrIz6PVAxIs/idnnK3MXyyHjbKQ/
9IgNnHuvS53nFPcPc9xEkkcv/PYFQ77eoQcatzlt0s8VAeqnoXbr+8bBIqlGjr1uHEK3Yv0Fbjb6
ih1m7T4aFgcdehrM/ALaFNZEdvUa2j7bMj6uA/J1dLyeULs1kc2H/HHftuHyKAeECZVv8z2BjuCM
NzXtS5qHUm4cMGH7pQ3wsXqas91XOhrOCGZsOkHBVc71sXvpuG52r9u96y5XsFMfqhYj/mbOoyY5
hQAwaLm5rj6oEijPZII4Ffc80oXJOqNfm++EmnD6ZZo27bEf0zZcG6R1XHPX4AcEEevoTO05SSp4
GqU3F9vBDKDDrkdJg/4WdHF7YEQMIYA3Y5FMlGNEYV90yojnrzRDYttyjZiPDAZfu1npyEwa+nQu
3Nlmv+lSDkcbUVjcywNHvseW3G8N7gCxPhn0ayqhAQ0dcCjSpjP25Q0zNc73lRUuV4ubYd4nuVo9
Y9ABmq59OZu2aPDdqlk05Mkt8rQsI2nnMnTs/2PvTJbjxqF0/S695w3Ow6IXlzkoNcuyJNvaMGRL
4jyDIMinvx8k1+1SukOO3veiqkJlOckEQeDgP//w2EjZ3IVrvlyid6q2PQkLVgwmYIV7KzeHs7xq
5WmKqQOfUikUW83aTltzTPy7qlrzGVMW+mJxgNHZVWiG5nntZi3q3jKKNrk3AvTT9tgszbrclZHp
7fBe6fCKMJecysgvYQXiu/cFyAibXtiBNYDBIF5Dd21PPTuYriIf7h59zgJ+7FSyMm1WjerOJu5D
sYDw8d0nzHTcj97i/1JrYG1HvLwuaHUO6V4TOeY4mrp8i6tYcyLbqb3CGIucWlL/ssdUd+ACvDQv
Fz/zT+hDJOcWhgj9STjO/g+MisUe26710U/n9sxx63SB8eWuj03VlzsMitbNaEkeYwjVBw3w3DwW
XRGILb3lcVuaQ3Cii1EyaRU9z62mGOx6akAtVqn3UBOFXpjoAqDhvZ2A/E6hs3SnxQATe/Gm5SUh
QHGXGbnxZYna+nteSncD9VrEcP/RdfUj8enl8ITzH+8HQDeBwHW2QbRg7euu5YNCA/yZhiXGRgnx
WOXgZNZWO3m2aJb7CDvTeIDck7b6yXfzBZVueMA/YPG2DTbYsZskXMitomTrTmkGKN6NwPJjtsVO
2NjZdTvdd6Xf4yHfjPvJIx6oycxfVTC238kJJvcpsjC+MRJnO1XcBwG29Rd2JZieK8v7he/2M2oO
kycawEK4AH9obqB8dbD0BZPaIL9UPL21DQy74JUYdWtn13aC/ARfaRjJdhQYOquteE4HkwWJYHPr
biGQFj8QAXFuCCY4J+GkPHNX5pkCUG17kx4yrbh1Q+u//ZFYNMzeEK83c2kxRuzH4eThDk90UIth
SaU/zVLdePLOw3vzo35z9jcU5yjc9CnhfAlwIzuXV3/KvP7gKuR2h7fmU0dCALcWoO6hEddUP+y2
T6nnsFyOLafVvvFWNkIUJzE87F6XTrq6tYj0oArEuGsKd36Bk4KNjlca3jf6+WTBZ9F4qNoFcVuj
0pxUNqvIfo5SPBXAqjvPRZy8QcbTj9+rFVHIV2R/rXMI7Sy8kqBlG7/CSjCb5/5QGP66X8Kmu4fJ
UAcxUsD5XnpDfUuL4tWu1u+KQI7rEluhA+sqtH47QjLhTp39nEL9fV7zfP6aTgFPjje+2PXYz2Mu
kCL+jGWWa0/HagzO0ImM7VbNFdaOIw70C3LOMZ0PIlLmudu3yyWWD86tjwTHiIe6nKzY5ykUMJzo
MhkN1oU7ZYnqUg2De42OsbrGR2+6rfOw3wytNf5ypVHtWrE6P9vIl+eI31YQucTOyfcIHRRKhBLH
87TOUVz3FcsFOnwUQ6F7Bl3hZ9IZ89eZ5DR4dBPiqDz1HsvZx2WBkLSIvbIhoBoMO72KAM0uB4VE
1YjmiAgRmY5Pdo7UpsbUYdcgKji3fNOAdyHGejixWPL2BsUsEeCWbWMy5SaB2mdwAe+Iku0OssFi
ssuz5MJcpvWLyMw2jghp+zFVop925ji6+ZnKlfI2YQvHJg6TOSyvfAXAfRJl03jglGtcFBh935v5
YGMtRMR0E9tGYJbgouF8NbPDv1qyHy+nrpMnio3wvCnGutp2UZaA2lscLzIWtxPcayysx6ksDOIW
A/klteVMykOR4PA0suT9KJUgYwubowtsglhGHXOJxKbv8NTZ2jV+ZcQxtvalCJbVi2FQISkLq8Bl
QbTml9Ym4GsfGf1KLwB813V7ws4qfz2MU5DfjrXV30/WMj6EFaodqdZysxba0BzvCjQZwN5oVotg
63RzkG9A/LNnCDrsQ8IkZA9FZl5hDAJALVfOKdgvBsPGa5P8Gn6YujeH2bj0cgGZInd6Zx8azhDE
MEE9rCkDb960dh6NJxNz9xWgUn3rQkf8wng4eJ59GPF7k0YvWj4seZD9t1WARiwEt0cA2efbIYPN
dMCT69XLVHozFtAK4jUfBa4AKmvpLqPJylSOa5sLso7OtBmuDaQsO9v0E7GNUmr2dF2UglHUBuhA
JleE5+WEOMlwA/kdOyLSLIJ0La7BhQMzTgg4u26iqhJxYysD4rDDU6sAkNxD3c2Vmh5URszzbzu8
/2W7/4XtbsHM+9fJ5o/A1/9bwT8BC3wHVk+f//M/3v/GPzx3O8LK0SYBOwzgcAIa/QODEi2NR7KJ
xIPjaGRDrvr/KGhA1iub9JtU34P1qY9zv7nuHn+kwyJDWh1gMJgC/E8EItp98l/nRn079AbxLADP
4nviQ/nxCB4GcqkxXXdfMnPtilcI7wmxE/NsG73YCoGj3ANUylzsx8WpWMXHxfN+KZxGmwuL9Gk8
XDvDpRVU9iE5nLizYl2ToQtBn3c/mDU+rHQqO3/1cfJSKWEu0pG9NpaspmV10PhOpE/hHtPxWqUm
6/E9nGu4CRXtXcinLgcapHYr+t7wxCFOvfdilRdeNGyqWRn4BjeyGDuIHmOWsHr960HevANO/3aA
PAZtOJhGDuBwyD8edpvHo9OOBLqLcfVeunGW9GPqNMgQxQ34IZWXUepFXFJZeVO/9v6QL3euppEP
GzubBr5PY82puv/8luwjHMmPgiCyYHCSbfcWBnf0wAIOLXU7Dukzjrpeedmx7ev404nqECdaP59L
Sp0cspFWCoYTzEMFvy4uTBwyn0gvWTAhCCY27bPKlKOZ7dYkXaftWikexU5wsl0fssFPDLUjH6T3
r9YV491shx5o9PrYTFmzo79IAY7gPmALPQdp6uODEdEWOGLlJ1lJAUCd9GLOsNG+ek1utLf4JrXr
zeejd8Rg50I4YSEhQZMFj5zrfZztS1X30Uoh+ezwtNERdRAKXDO2Td5w5QSFe43Pm6cNrX2vMsSm
s9JA3pZ4HBSvn9/JER6l70Q7fsDBBbYBszkCHy0nRfCvCv9ZjuHgX3kk/wqyP2sD+vcZnJDV8/8y
yMdXBGIBlaLjFln8649+QOP3zZzbIvtRkrpbn+X1IOp7u5zt4cIexV+aD8dPFKMM0hHw0mKOahz3
6In6BF/kWTeOj7KnR/7gFcEQrjEn6WVo/vK9jmLX9aejCNCWJkRVM6zHKGI6K7OqGmnfE5dEjE0y
Wb5I98DVObm8eTFPHQHULRZlDskWi9AKck1DKArhwd/oFLQ1co1sR78Z3exUaMoxL3LlnZmnmAll
AUSPX8A0GRPCVQaavzgU8EmwFgn9KYJKWSf8tgTc5csZJXb4B1yFHD7OkvCDcfW20Gb0p4aR5Uu1
5/yXupefT6ej8WYM8IAD1qXNjHIKt+GPE9sDAMPmihYvuSsZSwDhKIYsY2Nuq/Xh80s5H6FGxttn
7oLdsWOBrPwBNc4cCvvOcpO70G3frjV5nX9VSsJbcWsiUqx1MEzSs7pi+2MUGtUo7GV+/zTISdHm
NmaTwfWo9OF2FVbVEcFq15B351OjLLBZvxiTLiMIOu/qcj6B/jjywpZNknjfc6hpQu7hK5Ur2df2
kvEfA1IgDqVriDWFxLCk1g989QquYnQT613QY0BDo8YC2RJbw8v0k8Q7KuUvB8A4PHcxYN2S7cYZ
64k+nt7mLnE2PitCkoieD1yseoZA+PmQvvWN/qvfEdCno0Qw6TlGiD7NP1QAPd8AIkyX/KqkE3wv
BiCevZ3b3sEvw87dEGUi9qBa0fkS5lWyxWO/OdR2WT3gwMXZtgmJ1Y7G1IkjY8Eexs9Ef584yhk5
5o4y22ShtA95VHypsc79pc+sIH8DXLANxmD+tfSInszorV+aHC9XzfaU5dYgMffbSiKlPEsw6fPg
0kWmC8vaKx+QlJI0ICrCwjZjNNy4PvX43oV7dhksg9yKbul3VsQdYlrhwviwMc8BR/PI4y3nutgI
q3o0gtY7B+PVRKC1x5OGUOTgzm7D+anLWos8hcHPTl0rJSzKLpqGWCNnesgdBxuP0MRuZmssHiSO
CTSzMrrhq++O40tlIzst1FTsG8tdug3ez77aqDnijDm5tTzjpLITcwTegeq1+DbRXqPxk0wloUFD
e7cWE6J91zI4ZxugWaZvfnHFYv60FzE+Ama499h2EjqoSIAog5H08HzJ/waO875+mBDUfCxmxMqi
kQv+UK+0VloGvZc2zzwv2IJkuJU7v2oF8fAA1n+pKT6+0Mw+LobMh1LHjkDknaPFOsEZLYiGqHmm
uVuz+yrzzmo6e4zruryUCHKzjSLV+gsUp6D8S4n1ceF6uzZfk10Q2QaL+HGFNXljhDvQUD9j2gEc
TZMEoLN2LErKz9+xt086GlL6XWBc6C11z+loiVQ2iYaSvLhna255Zxyb7SJuafznWwjzwW1j14lu
lBhdbFZe1NGi6/LqROaeT/tWUFBRBvvXgz9EWOT1wT37LYic5MD+UNdYxdmiqaGGChSV9Bab1xqT
w4umw6xE2tqsTpuixNgt4+VNZNm1Q7Mgi42g9m/8uZyrnQXCfjCHaHku2lRsin4a9lbqmU8mh+/N
yvM7+3xIjspbBl+XAeB7jAtNSfut1vyXjBCvyFG54bI+u5Me/Cx3shOHGImDWtVTY0XVD8eI1Hay
0wXaGC3Zg9tgiLz9/DY8PfIfngyaXdq9EWU2JRla1I+bF87btfLSLHhOJywnQBKGMlYhMsLtmFer
2Eq3VoegFhBMc6Orb+u2rTHTUNElEhByTKogNa4x33MPzro0sYfv5GONoZ63GUrjkiiG4GJxcL11
aufOWrvqujV4aLEPNXLZrEKVl3PRkt0VdFFwG9mObPezm78ufpFfOQGUMLBd/L3StruuPVEJmJHj
9HOpsgldu11+MZqQDcJX1rx3bDFPMZ7k6d1cRVirZz38bpkpK4oxeUwrHJB6ItkD9sSvOKKEF/j8
uN+sWZPs0rLEAvDzwdVjdzy2bsi8Z5PiBHrc5J7MBINggAMou653ZSATeuhyZ4Fl1TfmlTWTVfmX
K1ofj5TMqkAfc2zc3Ww4du9KrX/PKnJ0h5qt8wV03D1bgSfqOJkW4zzCLXRPUJ9gpUdv9NxBKHjI
UyUu8jwyvxgycvZ/+fZ/Ti1KTZZPO6T17lvHZTZZ8R6mPE3zkioXGNMnNOYRP2qcNvp6QY9j2iX7
fK3jB6EjZsu2yHzvkHHQ3KJpoavht+SybLH7D77nopLVBsGM2jXGmF2Wfj4eesdRVz6+4aepF6Ru
DKSNU/xIByWL087ElGiwwpY0NbjIJwbDsi9KYVziDIH3OSYGxsVbX3Ch0dBsCxil+3Rm98aBKS8v
6lbnARsOXJa46ittazTjoiTdonrwZLrsqEXGr8JWzWlWV84Ae7YGIfKhu68bPzfHGyfKGwxOirZV
MTREYnb8qkrxSg26S2iWIyhg3uFjx/i1FrTxYB5OTGiE38TQ5t8nzCpf3RzCAihgkZR/mSkf134X
agc51Kz92uaCdfl4RTaslAqgCpxf1dQPlH/90umiVeI6S5bkX2bCh/eAa+mJ6OKEzNwM0QnaH9cY
nAyrssNZ7llRTuTui41VVpadJm+VITnS+tBXLf40/Y148OeX5FSL5pKQOBTLFMwfL4wmZBxgpI6/
lEmaBWegoArlLd7DOdXy59/xKMtDf0kcFaDG+ZBZgJOOTwE8ZaucpV0/U3N5dUDFlzT3lS1ATTYC
wVDaXatoTcz6os2Hxjd3nszK9aEYA5zvYqJIEwXVF0v/6AsJS+hWN5ls7OqiRNMXLodpdl1y4D6/
6Y8LlJ4E+MVyaoFMZZl/8vCoEUPap2bzC1npwF3gQlAWr9JaqNtZ530OE0kt4ej+bbD+fDB0IGEd
wBujxsK4+uODSQzLVN3gGT9XD/o7ROfAy8F5qXczgpcsp7LH6sDBvQyeUECjstj2wzBw3KsR7cq7
vF5njnswqFfxM20szFUcmMnLOTGMLkeav4xSeHx85wYD7+01YZ/8U7aLq0o31NPQ/sxCDgYcXMJF
rDeUtvpgvWJZuEiOALTBrwwnyXmbxoa0MWPT+MvCkSYqXU6xTMC6ePVHHfwHIPd2fJKWS3LYOyTk
Jh14h6em1P8+4vCP8YqsA32uk7QBeTrNgIE3HU/ITDwRJDMaNGIxzPTpbVFV+CXJOqF+rAvvvR/3
ak0YC8KO9GnYXKGZFHvb7T3eb7Ioc/rbvlvUL/6MVbFFjEkyrje8/pH3vYGGvz4MK/QIemZdETUT
ffLJ+g5ZC8/m3YSl8PqwCifg6D30vrwdC/7PHGdNwQoSZ4ggeGZ2hmlHH4PK05XaFKRm6bNcyGc4
9OeLIkv3SGmx6Yx/H/p8C/IGp04/GGv/xJMqE1/EHGiTuaVXBRjAOBByu+yKNOLSRj5H/DrWp/pq
RrpwFIY3n/c/euxw5AFkoM8vKwJ9l5PZGlVznvXGMp1NalLMJRUmeuXLsRZYzkM56vO0mQiN4hGK
RmflQFyboLhs3aYry8PvL+Dh58VX5XAQ6VAOLH4YUM/kJHxO/plexCo2AqPeEb7l8x/I1guHrrEr
YUD8/oy+66GzYBPq5dmGKdfOKnay1dMHX6ATLq06WC5nhGXwndL3UXVpezNyXthhEoe2TGTlWUOm
DaCKlZF5BsnICMCRlw4NEIqcJaDLt2Wh19OljQQ4mlO2DZOmSPyivm2E1wbBvnC0QUjceQXmVuSu
R3RkCZxD8rdsHIU3+ytbk5UEe5EKiLRnhqvy5VdfK8kYYv4KhWHjsTBaydewgqkKDIBaBygh8RvJ
mZ+4B40mF5Zy+LPFB7/mSxQRCuLL3klkk2LIrh2k0YBIVoHdsKKmq3fEpen5OyCx5Kc0pH8kz6JR
knm0bZfW5VXgUERWBE9eoP5BTd0Kbmnh2/M/56nQ9+JGGRjCxuesvfxaYPoxU5zVx5gd0yOH28Nf
EcLWhpB1ks6vRqwZwDgmlx82kbME3BZOrHqMe1kzgpMiQSMhFRP1aLutAKXdQyEUHcZ9avp6imqw
X951YcO/6cVVvMBBwTn4CjAbjcTOnXPe82VYVr14ZAhWn4reGfQr7Ub6QwfTtXgS2MCSoxJDuHHk
XZAjpqxxyQ+6cTlIZdLsupRwUvjAftCZpJs1HTUgppw8H8S2K6PV8g4AbJ5CjG/eRZmXR3ILbBjo
lSmrsJ3b0zXdo0FIO2cvyiV1TVxZdSxyKs1uvfGWRTH9AYk4Pu6ieoYQQaEA/5Z8aE+WJHeYAi0P
pR2A33WLLSWtTboH+glDalhMa2/zLkvjNB/h6ULpGHqBfaaqxtGYz8tkJCzhABGTZ9O7ITqdp2a0
oM/hhFksafsVRlziNlft2EYq3Pgm3uHVjoWY5WZHUxFDxE3aTW0U4RnjY5wXo7IW2SEhctFL0b2U
LLP+r3WGGZNhe0gGHAksBcxDKu8hU1mWXpR4KVrBlVDRqCdPXuglJRDzQrlYLomel4S8jMyhxMmJ
ZTpvtUlRt+9tOQ34KXgOSyW2lxpKI2TRomhUaLqm/gpii82SS9jexFMCENHwVrvU+NxvsBTRqyA0
joiZa+ZdAm5mim7mN2mqaLRLkL7FulSaslZf0IBpjJqsdvJwoKwpn/ETmcHqIBlF3gXLFiMTSvaD
A0bG0+9BYEMkmu4hrEbSxs8zZUxc2rWgX3R7lku2I0kANLt8TbOZNy90K73JCjH1TEcFhaBFCBcO
C+vDEmaGe63MBedLlOuobg9dj09LtsNAAQuGtbZ1iWUac7n8wiSf/sjvzgirvh6cmYK6jU7KgVU1
2qVZMTvG6VSs6wACFDrptk/mJtm55pT0Xzke8uVJZqhY7bUxEnccFLPBKGEYEPBiF9MKwH8I80mP
4O9pXeez/jOk7g4Td82VhvI5RujlfjRCNi3sDE3G2AmGaJjxdqhSAiADI801wAy5KMBrMkMYf2Vj
kVRsx6iEVAarz1r8RyTF1fDVrFV1x8EuIudrIKS7P/OJUUJF1sqp+9XV7DHnQ1ob7mXCnTqbtuny
/jFnzV33JSFN1TNHiHXgJO3Xw9O8WtV8vUZGhRaPTBmkuY43d00comLEKqB30bBN+3n2yNUZ+ixR
bYxQqLYuUOTCKUlCIa1NzzPCS5SE+n4t2IUlsWHkhZdSl/TrMAMhuPBt7CiG3L2IH5FtTe5Xv8Kf
gLQoBJakGEWVvZCL3SH9txLmaZKKU5Gxk1WbgETgdd1GIALmsE9s4n7wOFqSKfYFB3iiXnGpjoLU
2XoUaOtdWthZy8bni+BsxGsxjB1XkAm5AES0S+ynYoy2EBSDYmMGgU3Ik1elB4SSYour9ryeJxEG
QCfWbGX2PumUBQ9LwLfLcWpwPOOmK9vavSfjbSjaE7MLiLrcRa2p1J0SyhGXBsw049Y13BEnSdRg
FbiE7w/3a4AwQRvm+gH5RyHAx0rrX6Im30YK+OMkyQXyNkxQwxpKSNk6NnDBsI59+NOqi7B5zvCg
lGqL9fjSv0QISKdpMwVdG0COGj1hnoik6QFap9L0iFRLsNfyrzBaMErSXn1wvSp7ycIGrqW1acNy
sul3eGJZfbitwjG0ywVfprj5XX2bS5X41i2K5xY209zmekPtcL7tvPsZ/LVzt10yDwlKetMEwiBX
K/CoxhJz5oUZMLZm/iPWKqigBkdJva1gma1f7j7U5ePABs7rkLm+XuFqz9QVZm4siZXsi6WaAU34
Yt0cnq99alCSelkv2Xq8rC7YZcB5Uns9ge7JZ0JKa3X1h5xMnxxwFl+528WVdRWdTH2d+989bHK5
FQtgroxOsHih+9lNvccy6Y0jlX1YYmljn7i2RxUMXKGr6GiZO9ayIsz1ppEYczKzh9cjJDNpNf7q
HCLXriiJGpsWlXFaT7XJF6UuQV6/8bx60AtiDTYd7DHvcilNcNSho7DvmkDvnFBCdXNiAAbj2lOw
Bi0yWNeDw7xp8efhw8yiTXiXRq8duP8xKvQ6WQJr8Ct2YUXcUZN0ozU8AebqejVKJKuNTRSa/xPa
V9OiMi2C5iJtC8m2KLpO11JNF+iSJYuEHiM8/XxhvU7GiC/Sdq4s8M2Y/ZBOJnKXRDG2EWgYw88a
ThDgjrA1GtD+WOtd6vcOhuaFcSRHRfdQ/WjWd285icFAwv8pohar7ZpDB2m6DCzLTKHvYBqNjOnz
z0isPa9QTPNupSLFZoxPbGuCYN1tSZ5biEOBUempmCN14MxSKxpD2CVxM++PkQ3Tsh44/k3iLuwT
xTd2IHTxjCaodtaAF3Ap5+xmRb+TRD9kCau1PGR4d9czTQfPl3crei6+FZihbocPA1H02WlH1jGf
ZWIPSwk+24s+yId+z2ShiehbapPPcEExr0cqS+FsJ7qal4T0AiKaXTrK8GYVmd3mFz58Hu5nWcli
G3eOM+humSwpMu+q0dWvSF+TZHi1Ip3kFxIyMCnULKzrv+e9pSeYkxBPaZ/0dgAzcJu+766ZlCmb
5tTOFKobx+moAn1n0PWm8PV8TKqioLI2GYHiFVVvww/8f/3bVCXDejNXYcB2aWXcl43xeKBLQwIs
U13MY6jLzby/HqXweC7VNLc8VOQGjqgv6DvJ9FGGc4pCFz0GNK5N3TMXNHhGTVDs3cHVc7dq7Ki5
rGcrlWKbViNt0jM+oHYoaud24dlOhqy5VrMOfAWzk7kGKyxdWpOqw5EP8lQ+PMkBqn1NZNTUCRaX
ZXadC3e2RNnEiWczzxC16kMgPElObPA69QMhbZvykoMnz1ks3rqcO/jGLOdoFhYFW852+vJJZpZi
UJL3ymdMTam7g2048G3Bn0sKg98n4nBtSG/cqzQ1OX01aa8blClnlmGHeY+hfjly6tcb05CmucF5
JuM4IrMhHY0DmiNnuvPXypmMjTGTB3Bj4Kuta3Y/1FUYunh9yKdHowv5FFanvEvGJOWpiRqKCRTL
0FhhYA/Sa6hRIq9dHxh1veKuVs+Z97SH2zeP+vzAdPI9Lg/ZAIttPrZjTfYPXeApQVBmoJj6B4QF
GUeVMqSOen/1Glnp0qoyauTF2OaghOu3QspRT4xm1vgRtF/d3UelEs7Ntekq1fQMCAAwrLbIEAwk
waX6Fee0nHaXPjIkbQY2F+lJkjVq+oIYfB1P4e5a1SEcbc4UbGyGS30A61eydML+bvmYyBU4LJ8U
faMrUbuxWcXhqr+dGnFzgPZ72sP7ZpGi4J/8zQhyZVe7KJX6FPh+sKiSVd90u6p5STe8ZQsdEBGu
nHhdGRZMdA5JJrN/zpqGR5pbk771CcO6tN5hJZ0IsTNU42IM0QGO8IvrwoxCSaIXLMFjNOiblWSX
NrFv4KYNVylzmvLJaZU+oZMpoVeOSI260CV/VM/Kz1Gj/wYzwr4Q+ScUM5p8xwBrqGilksE1/1SJ
0OdMoqCqzNsa7tJXUTzSj+KRfn7JY1QNmApvOQ+DObQIIYXTR1Rt6ZomNIUvfnr+rPlk71OjCg2N
7P5PL0WCHTWuzi22IMsdIas2jmKrBJ34CbdWr0+t79K6OVcs1qxdn1/rDQ38rz6KDrbTwk+kuQGC
4T95cqNp0Q+oSuencmqMys6nrLaZiZ5wM17DjDYie+HqtywaE449IyCKrPqw2nTC5twNCqG5VhFH
Xr32vK/Mv9lYDQwEXSJh8M2eEPj9zE+f3/4fT4Wmru6w0VLmOG6b+s//1ZJRQ4Lt3xx4TyIn0y5D
UDHoYyGbK0eozy/1x5xzAIYjyGkhNtZueIx3U0bldkMB9RRlmJQuh2TB6O3BWuG1E0WZpPNfp9wx
qcviwRCSjfqYboL9h6Rx6EcnTMHvnzo302uUwG1qvZlyVvbb1MZpZyHshnqfYmLhZwgCgTlcs9rV
3l94HMfDDI/To22veZ68bliUfhzmuRFKzlHqPIJJcHTEMwKUKqS5zgr4PxtlG5oI3xYyDVcDHDsC
r0sKw9DB3f6RsIOgvBRdpY/mecFJ7UBOvK4aP7/gkeNsoO1egZ3p0HsRr/jxDCIndmUxWYbHoYG5
RmKik+hljkVx4bkmA/QZiwYyPhnRJig9KFO7z2/gTUT+7zeQUgtpHWQB6BABX/14ZXHTrLK6oHnE
u3BJmx3surXcgXpkUXHyXrbIIdOlMe7Rev3+DYobSNE5XtQwVNgX5vfBqUlmYYyA/hfe4hbfAU4L
a4UkwqGOmLFc24aOMMI5zq1SsFoHs6c3S4l1JXlWWWLy4sMhgCNVbEUwAR5Z86Bm+AAlEB35rMjt
xGkO2TVcobwYurYaiSNksTAGbOGAkRGa8cz8Lqe2CUZHb/FdN3TcVvAO0I+U9qyayHF10VSE4q3i
s8md7TZJUResJCZyCsY/TIsBZNKWCiHGedaUwLKfD//xa826Z+NUj4s9DfA/p/bEyYK0g3X50Wa9
Q82adiSDtNtoFboC+A1Zf35J/bZ8eOAstdFbjwa3BHxoj+Y4jbJF9GM4/4hSX2OMJK/75SVkQLs0
rszR5A60VgmW1l4hZeBBoAvVd/P5bfzJkqCfje4fhiGWFdiLHhFHHBvcoVRz+YKNtolYZo6Kn2Cq
C2d0Gst8g+B5Hafk1G+Mn4ssZryRfNnVf7uN/6atjkUE5D4H5ioe50eLC32JsR5R/L2QuL1M27e2
sb9OWXWRVz5pO/js3/VDM+1RtxFhEiXqRxYOsqObjU7pL2PysWv31uMPXV3JQXCgs3nM2F3raZYt
flYvaWD6X3vfGm8xLzW2AWXUOeyd6WqqenHWYUpwWinHuhQN8QJxUAl1k2NKCiG5meVFbkzOK8z5
3ouJ6im//uUuP84gfZc+3WWPBh+caTa/oyHD4HWpo96dXqgx+/Se15VsI/btJZ7whruyfVlyghtX
P9yGg9e+Zvj1IFVL7G4+cYJ2fPAIjL8wg7m8twd34jwCV2U/FEPFcKdFsHF7wJX3B/2/Oou7pXv5
z/94eq5zrGlHqJS/xAfVBEWW868H/IfQ4vT5KfuQxGG9/41/hBYWqRrsb1Q4Lpujr7MG/gkUsIL/
g8OZ5bmasxqwtv0TxKEzBZDqm7SBPe9dnPFPpoBFEAebHvwoz4PMbDr/E50FHYwPq5ln6k8wuS3s
+XCfd46p56WV9JMXJFC9M8KWUnxd+/MmWBZ7Z4QIMAM86GCoOc0ZPAG/+op7ihf9ZGK/ZKTEfXWD
0vE2VuvcYSenvpV4RZ/Dq1CQn+ywSlCI+mEdRytsOmIP10XcGpWd9nGWAvzcm02fGHGDTsqBshgR
2SElEMBVYGdRHxNGFu7zMWtOeV+cTVBgmUvYcrpt6srdWgTR7rMcEdsO36cvZReJATXBnFxUTtdd
jJMtTljv+jMkgvMzSPKji8j52Y1G8wen+ABsNO8eEfeZGzgJ/qnvjE/4kFl83zBbsNG0h+ycRDkF
NtK69GoQsTaFkSjynuQ+o6c3JJshIqhp2AS4btUSmK4SE+GUc3FtZJn9TeLf6U5OtyV7FYydNKDb
ZSTghxZCs5XC/FbRdrpXnlquYSI7J50dfcNV199JEyzEkfUXtzDQb06DfTXU9XA6oZ/dmAVhJjAP
5lPPz/JL0PEnADvCg7qm23mdX5736J4JKDLkz7EMktMl8Zw9hhrVC0yKYbcWofVCYAVSxXAc2kNk
5y/TZA+7iL73dwQKbBR4T6dx34UcQOsqfLTtCaFxAKivwvZbndffeijjl5jG0tTIZvkjEYYHTgSB
FS/kYON1AZK/YG6kjoSUHh30PKq/BiugRZyYWXeqZ+R9L0d/T2+UhhNuMSUg99RjvAhgyt3LYIun
r3ROTOn4C/aRNBdjv7TSW7e0yptlGVcyjjJzk61uT6yhbYxxbiqPqzgYNQaI/OglEI6HdCH/OpMt
d+HV3XKRLb5zycZR7NmO5pt56Id9M47qlwALBw40HYHE2+heISEVE1Qo1zqpaa9cEKiXHxQo7YVI
KDppAc0pmHeF+2PXwc2ysOGLl6kLzi10jG2ci8C8msHkoMZGaxUPQLDNBkIAIWvhOD04akF12zuL
vS+dsl82BHTnyOEzSOKZ7W1KA5VS3NZ2dC7rWhV0O6FDbmTfDnugy4u856aC3u/OxnUZiSsLAEBk
aWev7bS2OKRW0YHWqH8Bl+QZ3YZJFx1eMXBI6sMENGYb9SJRmE7n6P6RGX2jKwkgOATnXdLkN6Rc
ZPsKnudP6VsVtG/L/1WSSXi2qhrqti/Rqs8DmsvBEvP3qHWdG6NMAlzHUT8RHRylm6acl/OWVEOx
CUNysfAMnTsaaka2WyZ7/X/sndly3ci1bX/lfMBFRSLRR9w4EXdjt+RmT0okXxAUJaEHEj2QX38H
VCpb0rGrjt/rwbbsMqndIJu11pxj3nqOXe90E1Sh687VlvmEPEHlbu+xEDkH5uTDBydx6jtaFQkp
hzAdaDbF6aWhLOLoysAvQz/gLbkMJXDLgKkNS2/CltWOC+GmY3ZAWrbsUmq7p3FuZmRqjblPwGCR
5s7cp+3t6IqRQ3vrug0ofb99TGmy3wfWcGwxwpJ4KvBhzt6FM7CsN1kh51MalUSCTS7Z5KU0UMei
niBa0V8e8q5QV2U3ykdJFfuakoO6NVyy0YapheS64Ko9VSLwHuaskWHAsNealbgqPTJiq3q6i+2m
PS+oE0M2T8jCwxrs51QJuPOU0adogm1sTeKkG/OzSTF+reymOklzlKeyGxDOmB2UdRTSGCyi+EDC
H+zxVD2ifFiizcII6UEHyfKlFArquOEtxyUr7TtvYf7At4j4kEongdvg5Afc6iRdRmzkQur+Mk3w
cAAFJnVMVXHo+qN7JWYkfDWY4lMQJ9M2Iq7pxapFclxwe4bGXAS7FoE6BM3OcV84BPURr5Xxxcwa
A4BBAqnbtYevWWTU1zbj1PuO+1qo7PKbM/4t1mW8a8yCqPZ6HA+IUIw2VFGTvEgd9+e2LO67uh4u
ksCtQqtt1aWELAp/z0EmyzzgVphpcNMlLUpKrHt6Z8dueyhtws6kNfvbLvfH7eAl9pd4IUZu8uZ3
4AArQGGFY0fEy4et6xhnRrvNplbO9FHNQcqIWOl7158I/7Nq92XwE9aG5aqtJinthDpyvqqSwWDD
irnDOan9mhcjI0tCAK7NqKoOmqj2t6mM7e3c66doYEuX0yKPDjMw8nFh+T+kdEO2Smj/RKD8PbPc
E7cHsQlaCu4d1Aq+4IrCeOul490EYOWjMTtlmA3E5S5uldxmRYfe2Gji6YOI3eYisBrvIgaK67OD
RsGRfdMIu16cO8+w7rUebgc05HjjRUEDqc1Dh2fvMVtkeRERAcmSwL4cmNXZ1dAXAt+4z5eARw1b
AuNLKyKCror9Yzq7hEv6fbHrrKEMhR+ds1zlh9rthlMkMn9TaZFuJ1XaJxZUskfgmh7ifsg2kqDj
HaKj8hw7Lds3c6y3JBVIUwkzudRj572bXlF8AkllXDtde9dZpfOgffuJ1N3uOod4c54miNNMpPXB
hwCwa2iqP3VlMlw4bvmWwc0+JRkxuk2e1odxWOiZ6sIjPMmIu4sUcwZ+idi+75iC3mpG9Fufk2vE
G3Znxkq+YJqfzgGnMuW1GY0fzTQ1joUenXOp0uxCps6+trIV/SJuctf+MBuTvRF+WezSyoo2Xjwy
GfdjdRh6v7lRfm+GM8q1vWiiL34eswXGSXLwEVowZEfh1+GQgolpT5cKjs/zGKyUjY4aX+mi2ZLu
pr86TfGYlFUVyjzzHvKIl9DTFQh5fQySM+tqZFcl49B8jTrbIK3ATm4yVZ8L3IxXszufGWXaT0BE
qosGN9HOJoT+kMJz2KdzHr22wzIfEDS1r7NRuZs4oN1Qj3I8eVMGKdTtXieTfSVg4I44mKxLmwY0
VOQ3Y3CWbbtYgGz9TF8EAWlneVxczj3MP9eWZECU47Vd1DEGIFGHifCKJ9gP1QOXqpyEVZ+j3kFW
taH17Gc3dd2bB0bo6rqI7X3pWut8WrRXk4U2uQL0cEiIat2LRMZnbwUctzIbjnGUpQ47fubeNo6a
T4ldmHsiQcHdZJkTTvb0Coggg4bRIoGeJlPf4OPPwpwkoYtat9Xe8af5bfAjZnpdo7mk5J3rwM2I
GzrnS2NvmWfM7zQ11KuL4V9wzX0rYyAlvBBcFmWzz8oqqOHOGO1p6QRw/yw3jrFuczf0mpx0WdPO
qysFHSqEI+vuJuYgSWjY8eeob+XWrjTDkdLFn+EEAihQnt1w7w37VBT7SSKaEJHiBJ0i82IFLdEw
4raZgCRE5mOIr2u/ipyFAtp3T1OErDoyvzFYEgc6tIQj5HcODBQ6S2KZL1GUibCpZHYSfNWvUCzi
o5yjaOdVA8gTSJD5RduhRI0To9s2E1RsIgsi75m+V0uC3+A5m1SLO09xIG0YXmTI+HvzfSbD9kbP
MxvCKIvQinJ0C5UuKvPBn6Mhi7bR6Cf1ezqUo2uDRPqWGDEz1LAvom9ZEv3sB/XjtIx8amRNkLO7
bIJv+RNZSzoDAIXCJJoCqL2zdYI090jZJL/C6NcoC+To8xf1Ld8CJe2GO4LzzM/Ur0Y8RftFElEK
nIQkW3PNyhBrasYw+s1Vw+Rpg9G6frFYeVa+tHvu5sYVSKFmS19NHlLPUSRxqLn63EbCvML54Z/g
+mlWMMXctTe4j6SSKxwqjvvZBguGNs7T6jJygmnn6KC9x49gbTK0LhdGqco7MSXJlgSQBWxtMg1H
u+j9dTdYttz65BZd37yRU1du4jjNj25b2DuvcCRRzp190QqYVKkjgONDi9g67lKuxlL+PpGr+mlO
R/tjZ65Ojg7rosfw3CA8RWBsEXxy9xOMujBF9fICYuImzlAd4TcK5gccavF2zOI0CglBE1eLimWI
aK9Dfohairk/btMNGm7/xucUJh91boZT1pnckTtFduJcZtljjNjvpefqSc3UjdegmOKH0tHd3l8/
bNRA2cEIeqovB3bQtRGNU7upq3ncuYMSpwXZ1wPx8XhW0D1lh0EHzinv2uq+jwMM+o3ZfKDHaj6b
CKieqzr+EKEzPds0TAi+qIRxtKRScOADoRiAiEsAw+oB+0tXbSPAFd7VMCf2XZU0b55G3blRZLNj
ggI+EPqT4NhPdWyDmUJyckOkffER33r2xAQhOvgyMImYGkx5oBTqn/J2mD6vpttQSTu+7MpYbXlF
1T5rMxYhmgMN7ah3lg2lB3cdVFJyGyXO9Elz6+PGbxCoivZkITDDz5MtSI30vo0DbmKNbpnDZ4Pc
dSS476Sng9NEYMop0To7O8mYnko8BtcFNnpoTy4PkzA+FX6tn5LYjpwNThTenLWwaWDSXz7mbBWS
J38SkE08fWMstd4Wg4oOvRyL+2q9J1ma56qFXr8xGwLoI8nATnHzDTHH1EdYLGaYUZahjqrWi6zp
tGfH4nKdVmSfs4PFu4BMaggiXZqVzXPdT355Y+ZZZwGidynGGpNTACFCl/gAixCBIxm2Xf15jWie
bs3AyI4u+UH8wtFYPvbVrOZH0ggyzlejp+DtbwdB2ITcDYMnPbUJLBrel3wkLRn0ddwkaA06sx7y
zf8pbaTMQN3nax3Ph8jwGvhh5fzhh/bP7e+t4J/wDD/39ygfVqssIAQGAoLuzq8dYtXMEylB5nQd
Gx1jzQDPjSlHvpHyZPg4weNXWVor9h/QpbM3yO5xEnPne9GVGjRz/H7HWz0EOsMN9VdM3J8b5t9f
m7tO3TC0BcGvxqvSHDFYkSxxTU//2lPcFaNjOv6Fzf5f/SWmbeOeEORier9+AMjAZ4recbrGtrxZ
/+Ua+Mu9ev/tg/67JflXLUm4pD88kv+jI/n/WoIcq7efupjffuSPluQaAWwLx8LeTdcP7usPLUn7
N8ZpaxgbLSDg2IyzvjclLRDY608hOGXasiYt/gP+YgF/kewV/Dof1wwU0P/+vz9lpHW//Pcflw/D
qF96koxpeV2k+/KY8vJ+Nd+WjUdDJncnkO30fRq4BhMiMIoosr7FZa1GX1LuNGAph0Muy6IUH3ss
vCY2fCLSH2Vp95oDndm83BW0xdWUhR5hGcp/SBGkdi4tnqxCOREqcPvV3rYmiG1VFSwgyKYJfQRG
d1mOp3ZgckMTS/fEo6mrqlgyOndjipc9IDTt7ETZfIETbxSnLHWXqwVS3SOeEnXBqPnZ6OrxMNHJ
ikNBrkngZOqcrQK4Ehu4uXGcXD4mbqqrkPIamicqcliSzEaC3YQvZdoWgPSRtBbkiekcHqZQErMb
xvHxKhUJEh6Z9FyVIRfAgwyIbSkOHJnFATFj4XMVqtOTW8aNdx2gAcJmsYj00BgGCD5XLf2hb/Nx
gE/AZC8p7fyosNPvM916aHrQ83Jc2ivwsByj8UY6UfWC8hvBpYuG9oDlu98mXYcDMFaLnEN06poR
JWDQzGnG5761lw+RrtFYtXHD9RvNxwz/oXV4o3YkBvmM2ouizTGLQyfddmebOad9rBqTq0l7njCN
qS0jsGkHCZVbVJpPzslF0P0hyGisYmiFjsVkuen3RL0Ictd41GkyD4u4a9x8J8k2Lw9WX0SYJZ2Z
GWnWU1F0WWaEzliOHuI4u62JObNBCLhjeWxqGibAgAZ/L6dp2k19VocAQEe8OLInCK+N6fSFq+Li
qxel4k07ZrynXkhRL0e0VkVlL28lYGe5D9rSOQz1rB6AtyeXiGKLZ3w9a/sT0EOo8GUci5G06q1s
vZuyXMgjkMzHWmwMTagYKfPQmLM57jDnNvtljOcdcrfgZnYadWiiFm1tY8d0P6LZ29RWmSNZtsCi
OclQfBaZUZ+4/spTT9ralvFp9MpqaEEyIMj8hHENgNzS9WNO+d3IR2C1w2lqS28vC7zo3K6j7sG3
x3eBPWA7LsyKaY4t5YYVkJ4wWlgkwcS4XMLY9c1z6cJSyBPHf/FdSx44Ywn6cxjvmVtnlEBoJU3Y
bRc1jw4q+usGFManoi+j7dDEywd4s+Ux0hFL0DBEkG2UoWl3AX6+Weq5uiYKLZvoCWVZusEFE9Gd
yFcNYFQ/uXHTIw0PqlMVpPHHvuEwB4ISFfe5rWSItF8dRqCxfe3zHHqRTV1p5+IOpe4QLvQbg31d
2RKpp4Oq91IpP8N30KubtoyCfeeK4ktl5gu5UF1NfB3pWiMhMZsq6t/JIrW3RM1MITUKPpciCCi/
5BuyrY9O0To0P2M86sEovTbfNhiL4wLIZJOowb2dYFHG/LW54w5L+/eg7n8VDsG5xGjt32dDbL8U
b9Nb++XHY/H3n/l+LHoOpyLRD4IpGa7Gb+Cz75M6/hGXOZdSBkjD70ffH6di8BtHi8T1D6pgve5x
YH4f1Vk+HDWTVAWyxDH3orD+T45FhF0/H4vcpMD749YQZJmtB/AvA/88GxN046SPLe6SPLMBV2qL
RpONetYlz6fXQopVzXJb1NgQwrWZKYQXYBgS2LvHtMrwA2rzOaLUBiJS0YXA3z59mXvX2IKZz0Jo
8Plm7aJWCOM2nH6v9IQoAVii+ypmv6WpE+/aOXCJfbS99BiVjvOQ9VN1nulmXhdEa7KYBqGPHhY/
e5WDtBdY4fPtUEczVAkSV/qEKsYK3PZyxqSAY4NIIxqY2WHixUlGE646eTqNTljf+nsyVahtu/Q1
8xrjOSWU+5H+i7uhFq4OYIXjnYoRxyi/U3QZENiVc3c3+vFnx4DrW1FZgjSVd7Zc8n0QUE+R80bw
WFz1B1wBX1Vr0dgXQY9IHUAPAzQ2c9n0mJg0f3syyjsXp98m9forgK3YkqS8S03/MRqHKxMvxgaU
68PUaPM8IyzcEE4GmNqnHSZ97MxLeSZd9RmZG5Ybs58vcJK9gk09uU09bgrLusuX/LVxRuq1umYw
YGjCfyqxVQxrtkB2hv2wwiSZgIQ8go+zFe0ij2MkB33MS2gAk/Krg4bxIdp8cWPlhrFnX68f4i4o
PtTLYH/AXVgdrKrAMRNH1h5Ry8wlAk5OQjZPp9WtcOnNR7Zx0aPAfKux2D0yTh3XDDTot5YqdpMv
geFOGNJ87bNb9s3Ngkz42c79R7ejoVrP4N3NbokRj+fejkQm8xg0rr/jJvJUaGU0G25ZT1Sh8YUN
KM4DHdmVdzKIhndDoA+hISasu14W1nWZNvCBJyyyPn2QRu+KpHqwDJPgrpbDlHmAdc+olQ3ajypm
FhR4EStnk2FX3SZokzAHz01waJEY56dYmSYDzaWGqeT4m57RRX0tzXm4BIbVYx9ihvXkIaq9tEtX
vNq88W239GlYpkQicIDldb03/TZqN4zsxCXuN6c/1ZlwuMFl/fLVqBxtHOD419HXJfCmq0ICON7E
SHDB5qbgD4g8o2TOzN91JH+XP39R/gATYOv7k43+u4rjv+qv/xXWxVB+Sn+qhX7/+T82ffc3aIrI
H9CEUsOYa1Xzx6bv/UauiB+wqyNvWvf9f9ZCPiqMlQwYWCaSYs/lH/1z16cQQhIY+NyrpOQf/VL8
/FkxtB4fP6jNHDZ9mgk2XQRJmYbU8JdNfyEjDM37LI64c7mMfi1gysxLdMpoJFQTuK1UXABn37GQ
nk0GpJnVbX/48P5FOyP4pZ3x7SUQ4GBayN5QqnzLePhBpVs7gKh8PxbHul3EdWQ/LwECizHfVSV5
XhIuEWjgbaDiCt0bPQwVZweIL9Vuki/2yMZHE4sL75XQxiat/X0f0GDzzGs6MyjlmLHQht8aIw03
od5JXuD/RApBRf8tf806+jr8cbFB7qbLU6dxODDn6ozd4gRHQucalhpT7kaQXwHOu68padrOsrYi
545nVR8WH/8zz8Rxdv1NSVvTltZlPEwUA5m+s+EHwAX1NynNXRY0A63e6nZdfraN4Y6dZ9jNDPYl
3ck7N3gxLWPXxd6bxqW7Y0lvApfATtfDSRKghUhAyxfbkWZ3O+T3s0E12EztLu/K3dirV84rcUiL
4TbuvMvMrD7pmHzDLEcWMBUHrBa0e3syAqyqei9nWxxycAqbRUzvlR1vY3i/56qb6GLDalJux1+m
92lu3cRlFoffvvW/N5e/2Fxw6aztqn+/uxy5RKbpj5fI7z/yR3PFoYOC/hkg5u+IXFb0H3ovV/yG
+h4hGLe4b5fFf2woUqIEg7wbwNKwbSTN9ES+bygmew0APjqxlvjWlDH/kw3F+Xk1Q7OikW8HK2FE
sHPZ34AeP6xmOJyFzrAmPnTd2hJXuuwW/N9cd9dQg+Cs7Li9S9KifVfe2qBIcuNeBg2cKpugg7BI
mRMU3exi/AOKiMDBDPvAQHo0j+qlE4Lf4xoxVR+J3Olt1oJ53RiKcN06mfP9APNrp6CSnKUhCHgN
AHWnqI8PNRe0e51Z+gh6mjBu0xi+VNqgj5PYk31jzGmCSqpIC4Jd++kNX/7yBoFgSbcx80MzTID4
omLIW733CkGY32KoT5TU2RsOgwVpCqFBJDkvL0ur25DNKvdCa9H9l7GNzY1UhEXHtKPu4sS9MwnQ
Jku96OTTYIH9/osN9Zsk/AcF8foVuEzs+VYR+fmYltjzf/gKSiieKMk690G3VnDCKOvslJxps8M4
QLdpcf9kc5JlcEupLc8V1OOUFoVfM6HB837QCbQlz3PqU6CH8UpHTnItB7v+jPzA+IjJtrtPVhyU
k2bZFfUseep+0hcfiiLyD3HSqv3QWfWN77dPhIA7R2fNXIgndCuJPHhJ8Dlr3ObTD4vkX50iPwsN
ee7s1YCANcani2jjxPn5TSssGTGFCHixuoxezPXbj+nxPOPWmG+hwyNvy6z2hHy839lJVUqUWwRA
dlamr4CSiE8qN/kYAmeab9a71cVUW85DtPCnBgXtF9zH5mVsyOkmGVws4HEz3zp+9CG2Z3kI0rT4
gB9sDF0yRI8pJydU4tYABG+526Vu+50WJc+01YvxUmjrc+UO56mV5hHtiHNc/BaZsB1Bhp6XfDc7
k9wJZF57J30pVIA3y66n9zSprU3RW9O7AtpxwlXeHtuemJ8ooRZT47CHoDLfsyjza280WEwEzB9z
C2x8mrWA31qXwI5MAydglh6mkT8P2zTtGvBdWXAQuoXmlxLB4lVEIGNjc5G2VGl2VSZWc8Z7Kj8u
FIVf/KJhyFtNLWlDjkPBuEaS4PLqumMwq/QSfb+4itbEZb8yxyuSQnlz0qLZuWsSnR2XNsmCUNux
vAcHNd90vckHiut/D+FUH+kJsTaNXN+V49R9tJOu+RSADjzb2CdDEc/zX40Tft6zGKYwRKNKRCpr
faNBrpXxDwsGkWUUEQBg3Ce9IJQgACtq0Ib7AJ4MCoo3kInA1OdUtrV+n6RPIAqn+hLa05J8RvEw
XytXRhdNL5qPXmOrLZHg4tBQmM2BTXNmcMunsuG35CMRxptspF4q+O7PdQQ0XPQxQxmHBtxS1vIe
5UFub6CJBgz9EFLYSYT3HnbCHlu0XDfUmkG5o3pz5/SG3KViaPid8zhft3mt7749tipr8EWuLeO2
ccyzqagd6sIXz75RdiAZze5jZejmOu1SSuRSJcDe0FemnyqRH1AAGmTCz8GAFmUY3INNKrO3y/2E
EawAbLP786X7C9t7/fhXPSiqepdGB0aGdWn/8PEjmusMVAvRvWwVrYLehASxtI3xkOmAd2BmEs5J
0xlIhlL0Mc6sAnXFoDOZDz701gXEwcwnI4smuvDzUb3lo4syM2gmRWGEkPaFbjFvBkKfeWrSwfh9
TvTThOGnicJ6Sf7nhvvtDXCp42Ux+GISuM47fnwDFUl66Nti755wh34Hhm6+blSMFgjiTkswEftM
1EzsFxJH5KZKHGNHoJB6I/PWuTQnN/rK2rPYmJf6zZo98+ziir8AeEB+BCrl6LHwGsigSRVzg/vz
D/8XwNbvr502N/Y43AJrEfDza5/KNmX6Ojn39eA4FdKCLvrK0xz5R3yoBQ62VF9lczffFIw4Dn25
5jLJqnJPvkrHi7r003AKZHsqnKmlddsYj5jVg0Mw2dS4bTNUN9rv8PdJ3v+E3owkp27qvlLdK76i
1P7URdNwElr7aOMacpsHe8qrgzeSZqEyR6MPp5/TD0P0USZmdjR8w7/ARCThb3juvuiseK9QJLy0
bqUP7TRGp3RJ0CFXXoWURcr5C+g79ivGNpTunZLmTlsKbFmdQ5Zojx3uVBpGuVKnwh6jl8pjqXMn
IJd6XXpRYMQIMIyE6UHO/zgQ9o5GtZX3kNIwpJSZNYaBbAjnUJ3eZwxOXnjyxi92Ua47yPrRZF50
MaSVvrKpUdINEUvyXqWtQDRZ5hi8URzScHLTZ6/M3q26rE9NnMwnIOVd2LZyRLJTyDNIr27reMV8
TZuOs+TPHwQuib8+xbQYuTMgbEf4z3Xwl2sDezWm83xs7pkO9F64CBbY5tveTOZAcyBiByJHEvEG
Eg0/jKuYenNlr+80Wox8F5fdKQEQS4skKy6atOgmgslESqq4kaWrqKTa902+LlfTE58WEBNPKw3w
k5zs8cuQeraxDVz4fVsm9Qj3QIUWVyOkrB1aC4Y/TNLo5BVWERX7woxqBIv4cY5+bMzbRSvvNNvl
0zzVKCM8NC1IRAllo0dk3CE7XaZtN4jhM8I7tsi8WtmWTX2cTd0d7DWSxSsY3W3E+r0i6ug/MiA8
0uIbl+1MHOAOHtVHUynaQbWP7EUsCcb7jAVB+5CHNZOdHeIQ9t7hMZbbFvjLRW1m4qgDaBEbF5jD
QTeQWa6QPNlBqIY8+cA5kH7ojKwoNlqhj4FJWWYfO98OMJznjRsfyYAWDMgsdoNNh3n+s0EU7L0x
TusFhxD3C+HTpTQgtm1bjQUOCfbQ7/o5KQVvN2fLK+A3CRhvLX+OeuBlmyWROgp9t7PtbaHN6jEG
CYN80ubU0WZmfUrg6C1hbLoqvzT6fr3+BMtd3AMk2um4EZ9KsvXisG9Kf7uws4vQqGhPxs6UXyw8
CD6idlITcVsndehQ9T+btU7JhRUE/iCfA11jetl833K3PDJECxjggOf6KoF+Y4LXBiK/Mmco60bo
dUSrp509MgryOxdim9ui26OnxlOYNtwyCWNvt31AXtTGUZHYppYuvnredE83lYhEh2trtJmA/4TF
lJfXnlcmtxIVN0JKsN6bLlj03beF9Hdl+xeVrZRML37Yc/6HbOD6y6f218yY7z/0vbYNnN9WvQC3
dwpIgQqH3/dHbSvs31YzEfZfrLiWRxvt+4TEttAN4BDEhugFKA5XU/D30hbP4n/QGwP2+suOSBVN
NAd2TMptlwAN++ezcSVTiCVKxrNV6mBMrnTe0pCjgrKbbKnOo5faiypPKXG9XxBl+80mZ4z86BAC
cOp0Hz0UpR/pTcXLX68x7g1sB/c8Z5zDQOS5oK9QIlr52CX2lU6HZ7sry+sWMXe2HWUw7IPeT6/l
7FurbDQmEW/Ua3mbdKHDnOGaoEwnBKbS7MXol7d5LqrbfpqG+wAkZwYqLM4/tMwQL9YxC2Mcjshn
0RCPOYhkVef5dXBfJH5538oeZEyuT51vzgd85/Gt2zj6XphFez/HVrS3CNa+0VE/74zJ6i9yFWgE
2habO8YsCiqbojrNUQwPaTa/scyaIyFoEecawSO3TaO6WwRDyUfMQwMIFnJNt1Y8MshOPPPBc5rk
3pndDBeCzcjfENV8bqkYz37TPWEr6uMNFxiyZezRkqGwlH6s+gFpoTl/yue57TYWpIGjIBPr3DCI
QsWgnO6VI3dKECEu0VORZ+U1c5Nkb8DZu2jLNVMyIeNsW4y+F2YVWjUsIEZ6K4OOW0YR30x5luFc
mfOtThzkDcidjmKqp/NM1+5cGWZ6nZglTT9oJMsDpt1hnwNHCXs3l2gV5+64yKa6YvAwne2uWo4k
eltveNXriyww+wfXlwW7e27Q6ZSqp4uYSCT52HCuwJeIfQO7CrRRUd0ZvbAeAIb1L1Ygi6+L7MQj
DLx06+ZzdQOOySA+GQqiI3pwzbQuQqZXwS0u4vIZKPfIfIGjq+ql2E3gRQ+T4AZKHtj8ueG+d2P2
qLYz+F1gF8cUYAwPTkymQhC8W1Y2tGHTmrRBGZtXhIgUSb6zsQHcVR3cxo0bNP1uiUq9KUU97v0u
0RuMvG8ouf1LguBI5UU3cG2DKAqHSjCEl5oUgS6esS+DWd+NRpCdFT2LY4HI8yhGt/iSVXF2SwFc
8UzF+iZH2qI2mRMZ735t4fiL4s4MNs3kFszjPULoKsCl7F9JcpHmLQ1OCK1bKFQAg0zUO+2czWc3
yAW0rW64Sj2FTLVWzXjXUni8NIWSDkIVNSOGB2FO0ebc+I29aX0VH8bRq25BovT3EuPULnesHiPt
qPOSZ7LyNqRBDXBX+9nBnExgKadtZUz0exnDkTwfnWh5tycHjWmB29e0yRaeG5junGTlB7YRdbuQ
3XaEnQNUayidHbB3ceUlZjUdhhErDdYO5lzJ0tyUcRnftIktt27jWq90q2h1s7bnj12UrFZKf1ge
4MtYlD1VwXFNUPrRcaPyYtAjGO3S8KaI6xgDwX2lFnGTEc9thkTqcTQauR9/8ExkTAB46kjh8m0i
dpJU6S3z38+FSSG3oZadryztlQtfjZPmW/hJxod47AgrZwAWkIhnxPPWSskiRfRZkZQ1z40uN8pX
850shPmx7aJqAB5Jtdeg868dMV8xOvNnmm9WXA6z3LejikvUH9NCV2c3C3zLD1G3yMV9ir1S9fc9
N53xWMOJSqsLrWRn6LD3sxJXESOBfHposzn23+04B7ETJrTsJuepxKXeeDtfcbHbG8PQZ58XTykz
PwD1aNu3v+8BVZ/2y1/cA+DNr6XDv+9wX0ISfet+6nD//iN/3ALs3xymYh5iUs5ceIg/3gIktwBb
cguwkRF+q1b/uAZQlP8xImPmFuCQpYax0AfREP9PrgGoE3+5BgR0hbAV4n5yLHirvwojmqj3iyye
XdKSlG+GcFXNaeua0zIRgdoZilG3x6Uau2UOxCu6rqvFJITBEUYbbHWPc/uhIIyV9KmuA0jGEUr9
aEdHwldMNxysEUW21zDFvs6hAfrevmzH0p6ue0i4lGCL9CY7tDsDf8W+74rSPY92073n8XTX26kX
hSbxlyGRz96+YKi47Lsm3lJULg+GD/f2DHYtZTiPw0o0m9Wbqg/SbDtxriBOOWHWiRbnIyIIglYb
f2hu6R7nD20DHq4rtIVRrWsGk0p0zNSly4h8ZVQGzwZJIDV/xeLq3Uxhnx6U5wl6nEsFD7lO/Zsc
JcVLw20ckXI9vWIRyG6103v7eljoNSOp7+mGSVyAtZUYHKS1oQ65LosTINvk1e2c5ll2lqzJD0mD
9zrw34t5jWAm13Uljiwn/i26GgfXukmdVBwD6qNdn1lBOFs0PdHsBQ35LRVxPQIeOEk38Uj9rdDn
b4hJbjeFHaE1mUxnPNIQK28Hc+jIkSzZtbk4HbT2lrugkwv5p1lD8ZQSPUkmkpEeqXLTzzwPzl0G
6xNBWS2NG+xS/mF2XLoK9Wyep6ivHhPtwSPzh/q21rYXjij/a3invbxiNik/GswB7I3bSOumtuN1
zlkwiIXxcAKOremlOsu4hYo87EzJsJA+BO4XfOJ7Cz3LsbAz5raU5vrVWEq1JyfJOCD51yebOu9d
lNI7JfiQHjSXoOvBaOpzbcRDebC1gS180O5oYlsaYYRyr/3jP/tc2lx3DWd1NUAaJFmv2TRjYFft
RaZgr1QXZdRNRb0lu7cBAS9b4x7LAF4GHFEU/npHG8QU73/vqP+rHTVA3vVnO+q5HujUvv0qyf72
U983Vd9Hd+2iGrBJpkNptgqvv5dWAZXVKqXHT8AQftUo/KO2+v/sndly3Ei2Zb8IbZiHVwAxMziI
FDW8wEiJwjy7O4avvwvMqmuSslpp1c/9UmZlSQUiEAh3P+fsvbZFbUVZhIDBhwFDuAmt2X8tsiYv
uMFhyJQAT7RFMPw3iyzxnb+0UA1INrRQgextwDYPNcKvpVa+DJNs8+2g1CQeyPJCMz7oiHOuvkIc
1vZggCjw6RuNmpc8MUTC8lY3yVkb8uQ8bj0yr6Jx2upucyjtVUWmMqoaunGpPfmotmMv42y3a3UR
gGwv5jtY1/Kt2Lrwc5ZWzzZDsV23dTNTfv3XVrcxOTWmp2JkPkNkpPow0f3U1u3Q4T7KRv7TFOK3
XYY7sA1mqX3NLafD2qbEPzeRC2ZAquW8d5oHY75HiQyldWFoYAqxfS7e90+PyH+YmFEx/9y0fr8e
+5pFCBF7ivE7JcbcgiDg1nanSaP3PKfVK4lwSMES7sGfr/TraM7ZruSRK+mxIyPeZ0/+9ZOtzMsI
oner00RK95aKQON3wVYJbiJ/xLRnH5asSD78+aL/4eNt8XLAi3iYmAlu//2noUKhm+NUN2N1km4G
d0CTDDpGHV5gLGeH6cB/fzXHhhC2jd7Jkv9t+pgG/kQcaoFDm4NmeW2Get3jUTGmO1kFT3++1m9k
pvf7iZeQizDw/A9IJFCPVQZYJD/12VwhoCPVuor7vm7B+RiUIlBF7uQg2X9o5x5xIYtul4/u+F9/
5m16AOkCkSf/6/32tVbG6C2EfRWnXpbMj+ZxGWM3xaEQuB1Nxz9/6L8/Qw5mDWwRPpWAzQnw169z
6IPKEoNbnDpjXR9a5qWx0PgFd1lXZrhfc6dgbEmqyj9c9++PEYoJZLGBAcPGc38HwJVpMeWp2xWn
ZupVRx5I8DRZciKEIsdX/ufP+Nu13ptenM+oo/h6DabYv35GO4eCqrIgP+UGBzhSuigmO31YLuky
WR//fK3f1tu/GmxM3RgGe7r93jT75ecBUpj5NM/QuqyTQbSXV5+r3FJG/OfrcFb/eZX56zqcwoNN
kcDjav76maRLDhCJJDkdZlSoMc41PpS9NGaYKObrWZ7XgsaUgAOw4u5MdnqdZv+QEvrbs7O9B9w+
LHSorjds12/PjlqAjCKq5D2okYMxFjUzhM+aXiG31uc29Z2Yc/nyD1Pl39iZf4lgWILwGCLIMFF9
//rRVeqqdk087JPonj8N+HDPrmUvt8S4ZCDBu2YMhYYDATPznHoRY7BFnSa3mb9jo+zRx6igPpdJ
kxzTrXZIIIOck7XQ/upX/1+nl//pfTp8MZyNN83h33XfjpVMq6dpR2ab7ivMeHuIFKRUvqLKnVwO
xkXnhUuhed5Oa6fyitEaA6ZFJulJAqa9BCJITnPuW7eB5o7gahWxsXGbBZ46/Plp+vtT6+vcTWo7
oJfu3yoxPWjIsKgmfKiBvpRRmWL6icDriN2fr/P3XyLOQr4yz8MTu02mf/3qco0ZLzhVvCgTI/Ug
36Z2TUlsJ2d15/HP1/p9OefxRM/lkQK4Dd7+QzqzPzqjPRcs5y1WjtRPVKxXnLsZG5YQ/7cZNq6P
iyFn74tWN+lhbh3xDzfW0J3tl/jTEHt7G8g/PaRgHAp4O7995mroNJNfRnL04MksJ68yWUxFMFvd
KZXd+kC5p78620g0R+BPLdRlqAJz+m1gP2oG2SMyinMg5XIvVMA8fuyLjt4h0CqQKGW9XqtsTM4Z
o9sPQJ+TH2qW1bO/VOt1rbDUMq8f3EevZ/Jt1r5zUYPOgjvWk/nBkaX76GadfhSonW4yfFAyBrCl
wZ6Z1ocF2bkMqyZTd/Wgi5cqWfTXVeMYR3HO5DCYm+QHg2sH31zd06lsVJcc19Gwx33hZZvMwRu2
MwKRnHpIy8p+wfdkfGtkbX2cLKvrQzJqapgmDO9+VErYU0wsowUT2y+ya2rxy4Z9m8bGoPJXmbF4
t2Pq/IBG7pvQdTg2biYJcFdTHqQSkoRrHyZb5zAEeHr87ntYrmGde1+AwA/+ByaHPG/8+tNyX7YB
l8dMqz345sjaqY/S+7Lito5n0mOu3vZvYePzNpgI2Ls+n5i7epSBT0FrLVf2meq5Jznm7v32Ji7y
J7PJ9IfO6qFltpAViYMzUtc6m3pNul8a1MBNkIB1O+99tZIgXQexskIxG9C+Nm3JE9nqM4O/qjLW
I+YN7t2CTYlhta5nTzA97E8Sy5wWmSkTCas0PUL+bF5nyvLs6ooujcfey18HPYAGlgzDkmJHRjiI
XJdNoUgt66NPkoYZaib3tkYb9Fqltbk3htZ+wQCogcwAhzaECXlkD3j+ZhGJcpjvddXPd/lC9Yq3
z8i/gohkaQLP9mwsul3trO05rKcWoYgsJnz1mS/yeJ0NDjBGjdwV4DfPEqmb65XuI4g5SPOMrPFE
IkdyNCjma805R2abAKjgAxAXW0xMVEcesJ3OlPYlmzYt8+zz9DqbYmBIsrk9ShBHIMhb7ckFncz3
mNrLNSW9+Vz6MLpXrcS7b8+EdOLHE4VnHNMJzhY2FydatHZgApvlJ90fmsuU0g/KGYvELpOAK7k3
61n2untkbJY8kchEOoEsX3q3Ka9QMcuI8GhMgKt3KPOVRlCTzAc9L6wv9FzxjNn1QW8XgRxaomom
RCQyqfkig07PPpjbOrIHUgSB2Nvmc5CrO9JZlnNhBPsMJup+klkLAcgiR1WTHR2wicZ8zceqSn+I
wGxU8aIE6pzRTkLh2F8GoK/XtM7vhhn8BK2TeXMA2hEbjrV3+vyjm7j1bkGocamcKtJl6UCTphle
BrUelStqQ4CVxIZ0tNLzIPswZstr0JkvHekNu0KrLZKu7CY0V8BVmu5/7l0azrSCuipaZp9dTXbm
19oioxO3cahMxjhuPsUAUp6USi5t46WfBe0zhgXLfM4ImoIatZ2RanO5dXPLuop17B8MFA5nTUHy
WVf3pvT6xe+QdhQewTXbIpKObz1ojONitIDemkQlfbikVnE2Wrs1wkRLvRvpVLyhtsI0FqrFXD86
q23t56kCFySYAF5QxvV3HJTsLJ6QQMWlh2oC5Uz6UZr69LjgPG3AiHR+us0Gl2sJnm4HKdXb2yU4
QhK2htOMwfeU9UHNRTlFX4dU/+A70/TBm5ZlZ61S7rb9xwlnrM9ZlHd9fc8gYwWJCALoRJYLRwGz
bOERLpxFSh97T9m4Y0Rucs5S1Ewhvht2BI9ouGNXUPrQrirjmmPePlh1+yBJZOiioTPru1EXz8TJ
gEObwALY/eoXUVq1Pjhh5DVkkRRmDYBtLPdM8Zx7Xc7j3gU0/EkU6XSx5ByLPJnOBeg0NIX+FHy1
UCdhB23MEdI76yRezSE7Wz3ndmgm/nhcVc2DSZKeoESotIdqGbwdjlhAHjAe9VqoL5Kguh/CnkvA
Ro2BULV2vE/ztAbrQXdyDSUeKXFJKzmPAbA8dusa3M5a7z4Qc0lUW9t2kSZ6D/bOFKCBNExGtYYc
3jpc7Tvs4QviQOvq1bZ+DXBBV+gJjRvC7RuOMI13kF4VPFRJjxowsRKL4r/IbNoUg0HQHlgyQ1TB
mS81eJwducZswuT4gi+0v82rPj54QqNr0DfAm1tgH77LI+AWTRcSJOQcCFut9q4vYJDhJP1YLmN7
j+SD4MvEKE5J0Zubvisn1kVFvUqMg3IcHmwiKmDy6hGpmOZ92lfIeHvPugnSFHxIB5szcXojrv2p
PVT6Ssz9OvovUvCRWGj6SI1TbkW+aAcAX3B2Du+RmohGDVg/hDg8N/ps3Urdb+/0FQoQlpeWJDzk
MM1uKbXWxj2B1Ry/m/fFKV2aOG2fXmbN8VuQKnZ1WshQeROU4zcIYiWNcA07F7ouNUZa2bCn28E0
RE2rnFsqdtrK9FQpAIz2XBkLIhn8EuQf19V9h8Xtzh/n+Wj1IxjvPPCP9bwOp8kHQKfA9l3afk6u
haS3a6eqfi2b3gOU1gX9Jzt1+j1hd+WPwKnxDncEEp003Py7Djrkszd2X2teejf0rV1FgbOCKBoJ
oMBrb+M65owJFLWDFsbmqouozxqgJsUqLzC28m1MjhZY5ruyNr/hQwaZBzylhNaEhaRJ0+XqBbJ9
ZWinkKQVuCwD9sA+s8gFcpYkRggs7g1dja/FULJmo4ipYc8FQ0nQtrJhRDkfMZ7DKP4GN8sHKGY3
c/Yj0wh3EznaBH7YoqFMEtqPHl/+dXY68zafHPlRSxP1ag+5/yWVAfEX0A20Kp6Bym0m8aWuPATG
Td0cNddezqZZBCkscoWAmLG5XtagC31VYarrC1iWU2lEnKLSW0Z8XkywHV0Ns09OTgtFmXclZiK4
C/2Kja6Kq3Jiz0DQv9RRhT7V5XRJklwI+G8+GskkzsZQdzIWttmynC2ggHyrMCFgop89OcHMNmLQ
HeK5rAJWn3HVnpik6ntSp/je2BQOlt5BcUaR8Y2Mp5UKI6vAhdbchcHPvyZEb+Ap5Yhz3WKLQJGa
w3x0dSt5XhzTetHMTkPOJKebhBS4J6dZCxi2vOxsz8FHg3i+0JTO8DXpiNuulB5E/Zh/5GCc7ETi
6mFW9h9c6zklvjFcVpbXpEp4qOpn3Wn0UIeP5ykUYWQarRFzqz29fBA6jUCRXOp1OHM4gSJLyjps
AIAP1NhhY9ltFMz5a1mZDEQ16uRQZrhSF2RmzDTMvXSnN7FawYFa3mbibwb7Ejx5VNbu2RzRmRi5
MsLakXs/hb3p+CbY64THWS9m47I4NdQk44VRrBtmrfQP5tKXIeCB6oAQdH7sXdCPpvTTa9GoH0y4
rZCpMKAzpcxzTmN3N9LNOufDQvosiZ6hOSuUgt0gD6S26K+lYOBPjc+uw0HobMvW3o1B3u/rSYw3
upiLmxLpSgnmjnSgbI4oql3mPfPd5JLhlNmze3QIcYv0WvmUJoi0YSuyQbTJ/WyMOnqcgvGJGN/E
oLW7TmvXg+HmbYjx6uuwaPV+IOP0Ijp6B2sKj2MaH6SlveSuvYfrgKRFBrdNPZ5rrf8y1eudRCYq
WvcjUv0rSy4NI2QsF3dYf8Dkfgbi8MEzm0PHaTpqChi7es64qaRJ6QkAyI4+RuuwjYM0w/nYbmBd
vTVf58DgYIX9JfYz81RBbouxfO0L2V3mzJtCAmy/1QrGn1nT1Q4djYognaT8hDH72wy/yYXutO8R
O07REizpJzSrKbyowS/P9tCpcFmY67e5dTDWnerzz8jKx6MU2Y0DTtlX8qn3SRDMxvzRs9Ls6E3o
XYZeyc+aOfi7GUDVUVHD3Eg5aEdkF9vPfNHPDvKUz0gOG8x1uHZReCIWznuX9uhUbOWEFyDmbieD
I3S+6d9Xw11vhHK0YZ/V8weE08F33fUW7ax1FQ2dsCQqVT+Yypysi/BrYLphn6n5HnPs9npmXxYv
C01nNKiFkYhTikU62IM074aQrqYNuk0vIPaBoQOmW3IeOnoWqTu3Qgo4uaPWFn2oBTRN3XGi5AQf
jefOTL74SAp+EC/LD5CrMmJwAPihLvYppHAAtZRFKY+9JP0gQeycbjONpZXJF5lSICRaT43RmmSq
5Ssqcfa4Z1K6lqsGohTzBYgr4u1c/bbQnFztxCZPrKXHsjSNhRVBWaY6gfes3ooVK0rhLsaNbpTr
3kgHFOMlylDyD2lyp0i+Pxjk4u1cBzUF/S6lv7bt5DpXkamt5MWTToKL042fekDKsV9prn7oDMTP
nO15aYCJGqmnFOixs6TYngyP+mpyxVe3qs04Hzj+hXbW3TvDGpWGApKBMzNa2fJPZjmykY5WcrYy
h6YAY+Qr1Ex6BNuk5v16qrPxWLbuQFgtfgjqBHXAu1Z/fv8T2LvmB92l7H+3pniOsx5NNNovYy2o
wZDp0iXwreluWjn2aBSbzHrWxn0MSm4mk2UHt6To9++NYiA/jFEgxMSypG9c1XmH4z7PAphwvMU6
Q7mKcL85uLUzfmpzwQfIC16RdWR9GGm83Dt5ZXyupc633pR4iRLC3U6D08z35cx5l8wjtL6lxErU
LYuIZp3PZdf0wjuHsq9XWYcWdin6A0c1anspK2+IVZlMJVBDuiI0L1kMgLwBcEE00NrK6U9lotc1
zz+i8ZugTbsXmn/5QS8LOor+egmGYYSuVgUI7dk7BDiCdG1Jk50m+4YYAv3WMSbnQpI0E7LVoXmV
rOX5/bnTUMbtVcE3YK2bcWuo1oeMoFzKJPCHvL+sSzCeb0gdjTLroZLbPakkUzYETA98V/NtS/Dv
2aVJGW3M2qvZGM2h3Vpxo0Tp7i0J2ZoV/pm2BXng2jwBwtZ57UBtL1gV7iOpNBrZQMqHZtvSz/c6
P54Jd/6MahzkTWMPJ6/Z/msruFuGO/PAkoqzXBUvtFvWIXAARWr65wz6LzAzAZc8H3nuM43jNSJj
ZN7vjSdQhMmP1bBpKhUYnayVFy1mrX2hldhYMdu5+ihMBvaBMSVnBfrlJckwkG3azw5MHz9h25LM
JieRnJPOaF9KbxQnsAiaBedGVboKhyoxPlAc8Akb06X9laRpyQmYZNUDIirzhrpl+ISVkT+owSKe
ZcttUiOWn6kUBSct3rg5ltn3eq27F2K0ufQsR3UGmpicBC3XOpS+Nr6sBHelhAQ/iJ5/Fwx5eWHx
fZXOqDAK5ZQeovvW6H4QBQzzDqMakjPBPJg3yBn/1JPiHiVyCehYNAQfDkrs0hankEUL/NpBY/oy
TKhLo9VdjUuVmsZdY7nJ2aks3rmg8nHihuXwoKPTHdFn8xU721MwoY25cTqHlgKyHswcvqAmnALJ
U+Kt+muqFzhe4Ny36PO74OC1g5PELdUpDArWx8DmTqVuqj2tFAQQkDo+MAJYnsFhY1SAw0zOeWpi
hPFxVh41oq5jqCqUfb6bqTffpU6G0mnMnwmUmr/Oyt+k7xzIB1qpXbrLOFawM+KNujFG1dxmk5BP
uT753ztlJz/ydg7OysmqBQE7O5OdT4CRHA9aZtDwBKigT74U7maSGQdrSGKvpcEdV13+b0fU/5eQ
/5N0bHNx/tQ9/5uE/PqSN2+/KMf++hf/Ejm4CL82oTakBeYDPH/MD/4NWyAlgzY7XW6YC1uszv9q
HGzv/9iYztigA50tY8Po/FvjsEnLnU2Ixhg5YCCA/OG/0JP/PlRgmkDBzOswi8Ju6P42D1qw3yAd
3RQEyW4Jds5yBT78093455k+szxEHljoOD7yllFS/Dq3YIS0HQ6D9agSKyxXPwRyiZGCW/q/cr3/
h6tsH/Sn0fpALuvsZFyFVKpR+9rOb8L5B8nA3+/Vrx/kt9myl7c2pTuXwDPi6Q/YsPv19c+fAn/n
9io/jzx8f+MdMeQxeTIQkP92u0Yk+EWq+gGnTzN8AyanT/gp8d5yrl2PTlJWH5CRsXpWki161OV+
Hq1551LxHEjLnA55NwzPZrZaBgTXsYgH4T2YTq2cmLPodBMMbk51MOixJWZU2NhMH3Pd5PTl1bJ4
ImhyJqDeKy6jq2ivtzQL/C4GvTHuqtZQR1kMEf7aTOckarhxqXnZlTSIJSx7CWQvH1oKCslxQK+8
i+6vLvMhr6HacZbsqveay/pdLdGq0xjNNEddMAzIOSxnUcUr/qAbGdTrRzxYVYy7COyu139zcccw
a6zh/Go9qBpvRSxmjjfEuoqPc7PYDxOyxYNGz2rXkmjCMQcVeCUNew83DSXk3BlXnwp/B/N7xr03
qw+WByQNlo+48Vas5e3qmzABltG4EvLO74HmQJS2MntICjV9C0S9PKjVggXtQp8DrVhwvXx9mxo3
+QzgbChijITrR4aTjhUT4/02DDOUQcZo4ofW2zMBlEUlnokeIWNidoX9oJTOC203GBXHtaVMFyFz
mS5yF8eNazLgbyqXPkeY44zeJU7jEUgPzpiWDVY4WRXabZHab2LUbMa1Qn4v1vmjvZpvAVHhX2Yy
kyNbavlnUc4Arhcav6j5e+PQTPbbdiIOwgyI07Ho9ZmYh44vwUlWgQ+D16tn3kcxe+W5DpzxmQho
LwJL6V1qX2bsyFOys4CGH+Q4ZQ9TBUE7bSwVB0M3QOmmCmpNc6Up5LppFACbJoVt0TmIV34KpsA2
jxRTXMBc3ajvC3GYar88Fk6hHvELy0fRJfwx2GQeDD93Hoh9b0NIxOWZsTZUFK2VO8Xk+M4PuJ1h
D/49runlxiZr5y2YxKI4FYxpcGEiPCTdOjeSSA6chmyZpAzncv2xaGQ5hxjrnDs8uMUhIy/2YNhD
8pp4jhXwlGjJrTkF9JjLjJFWaBuNxI6R2Hd4Oc14SRc3Ik7EPi/d0N/02lbc1Ks6uUHn3ieapR3G
LrPuPaNObybbgc/ccz7CBzjR9VE60xcaEKd+AH4i5YztAmVt8iqYQIZBN7UitDSpHVrGQT/sovR/
0N4iqk4bp8vgQTTMAt3YpbK3AbIAINhpowjoBwfb/Uj00o2Ndf5eMavBJqLmakdGp340RmM51gTL
3VRpaj9RO6w7YiHx61uaYxx8rxkOzmRPn30zUV8bKAsPOoHBR5WblRvbcuZYTwQDjVq6nN+MchTn
Huz7LcwIOHTYta+NTIM7PIzWE0UAM6VxpMSce8O5TGa63OOJWfdpN/j3RT40L0vmTA/Dgi1/LjJx
O4+9e2PMHKfHPnAuZUcVZuAMiGB3uo/dYvmxQBxy5ISNNdfRAWiEvbEtXsR5i4eB0LAGIA44rrCB
UBcz/2/3Kpn0H3buijrMqjZ77NEMf3dWdzwaikWI0JnxwKPB8NINnH23dCPwRJJl47HLx5hdxd5J
3e4v1eSuBY2kPntaOfFBAVUQHfnRZG5cBEieGSmuZ95t+mRiLzwv5dJfmB0sUeUkeR8VbgPr2qmL
4ARej+yEonCZCKbgMMiK2gtqiV2np9phyEq8qY0LazyiS0iZG+hipy/DcPqrqsx6f9kn2F53XiI3
JirU8kjhpSStqCXD3qRKum+qoX+deiFYxlT5UBEYQ2iATlAxq8BXSNYr0QaedxRmod7QSMOAQ3Vy
ea+ZiJbH1e0jssA81xqvwmsYOFac3X+MARPyZZwZ3sK4O7//udm4zmOdURuhGoFisTreVgWjaBx9
+trKLzmO8gyv3F1Sf20j3SYz2yWZ/dFZoQujIrngcgqtamuslWL8RKLWGHP25U/tAQTROzrgvZw3
R7zKdIU5+tpZ+6zyGtzlBkigIk92+WropL3j6pl62pj6vB32W/kC10qcsGf7ZZhKsPl+UupHghtL
Fs9B3QY0nalWNx/8YAT5FRuTuhoasPWQadl8bOntm4TeGNZpMEnVpuep6nMxGtQCRDwIufXI1yMs
Ct6wPmPfBcvvPhrzqH9+n9Tm9taZeZdzOp2PQXfajPdrJ7ksDr3kPGNKD42Bgvbdst7lLpIubear
96EE3rSbB1xWVvb9vSIst2q1Jq7lkhgtskwXOr3Zp7AICBjzD5xGhxNx0+XzFOTBoQGc8bgZj3eO
DcXBF3QW0vf+0bbZjQETEK2glzK5dHssg9KpDRjHZPSU7q1hsV+Muq92TccD7ibgR1ae6AgRl9gx
P2reCvbwE3Pf8WksXXLuUz+9dzMtvROFDB6bgjGOayMezYeuARtnuZ8FB1JSYAkhIZujSZe/Kj+T
cPd7/L34tzVdvakm0T7WZN3TwRGFEfua+6/vqRQz5DmdNzvb1rTX7c64pR8CKDEpWWTILjiTXIQ0
3ZnzL40c/YegVfNe06XzCVyu/UkNmv2pcLrllp3K3Wd9psUL+SYxvQV6iEnSXtdUGz60yOd35oB7
QCut+fb9rguHyXw7+v6dWep7vWkI3xzG4kKMixH2LVL6RgKjbHkQ97MDvtljhrJrAuJY6kVYu66v
SUIZdJsfMRHnZ0kdfZf4Rnpi5M/Y5f1ZXn0DlY9mQ3ek3risfj7femOT7BhjpJFhC9UDOmnKO70v
6pNLZ/lzkCTqIBKkdaGfsxnqq83XvyJYLsd2vRo9DbB0CgDZIlTKWAKNrS2B5KFcAHVk/XIyicG6
84Z1JXPAkSl9hG551tH2OOTYTMVulctI060MbqqAwDhZegX4xUzbS4vml41T7ILwYL43vIm+4tDN
d3Ct2bq9DPak17e0JuB2emWM1yPJQ9/Igh17kzoFBC8zU7BHBmCCnIwIUkL7BEy42UsWHM5ADIQu
hm2Ku562IW1PV6GKpoGzTEZ37tGQ7JH7kpJBtIv29BeTiTQbTsy2RSKboguovyMXwOfDBH3XZvoK
uGXfbQgJo6medVqtu7qjM2UFufH6Loawawbc9jTBBgh8GihzDu5GszfNEFNjksgdkykXep+h9Lyz
O9nLzhfLQPKVSavEWhRCmTpw1RwKhZInbEZrfdBdxiGhZlX0jhL+z5NNbhHx45urVwqtiBL+9L6w
4OARit4nx9Eo7EOuWysIvIQIMgj52ye687IZ1FwACgkkBlwGmdeP5lwOO2bXzW4lJvYgnJaQQMtZ
zK9LQ/4ze0P/aKktraDMtQsTs3vZLeCUbeYQU6G9+YCY9obdfIaNY4RVsSQ3fIwyrvSWldNJx2EP
RGnatbRhDknC3KjhXHJB/AOfuep1vGwSyyPT2DoS2XJv0ouISJGpSa/XvtHzu5uxz+zNeaq3c1t/
8jPPDIGfPk1ttkaDr6VHVqsDN0JFCFKbOGWOzxzM/6w1qN5x0gDzBhCUxP6EJbS0GDjovmDG7nQ2
9MmOz4vT1uZUZRKugsuUBiiIviZLgd2QVuzmFcrO1lISL02RfU2lckANGkh9Fkn8BkFa7WOHLh7k
QYogKqzN7JIVbncPP7b7rKVlE7Kr119QcjGMUx4KMQOZTFz5sDelWlaikYIShkMmj1pG/EhMJIN9
b/vDel+k7vDYkWWyQwHgMf+bB2DVq+vuYNkmpDeTiFQRg7BXfUlJrlf5OS2MhQa7gDg0rPWFdAiL
vm7lBEM8tak1MSKSc1lexuaV473xBU6ZfzUCKfRoMImSU32Bl8ps5XSfrAuQbIKhD4WWjXvhI4kw
a8LRmF1oDGeGgW8xnhPnFfd0P0UqW5c72xDFQ+OIdi+xRHxxB85X4Qxh9nbxAwG7NfPOJHI0n5LF
05Owb6T1rG87pGvUgBIzPzvOTSMvWe7b16wexadGQOCaRT+dKydVF7KZym8C8DoqGoMvt5UiuVde
V3+vR0/f3Nz2C8OU1uQn0nlnAyfQzSBop7v4BWh2qsam1h2xIy2asD9ajVfvmO8b9LGVym5bbXkr
led/NluvYai/+hFg6nXLriyiQuEa5Yy3MkqBOCRDqc0Y6ZaBlayoimPRqSrsSBvm62W3PS9UFchI
rRWDlh+nI0bUMa+ftIq5VCN6IqOY4tC4gVQZMLcqje7TYBVWXLr0dZkae2AjHU7GhzZw66e2rNsb
sVbmaRiY4HKer9FHQFcsO1+S4DJOWn2kXHK1t0UQUhJOg3MypOs/C41EJupO/0AVM4XQ0vCTW5q4
YVOs7jkqFi+zYbUfi77sP3eym71DpzkMqfKEdN+Dah2yUcqSI42tieYBGufURO89ynJwCe6Qw1Sc
lSnf0slnhkd752YO/IZAYXhTTae7GLw8tPVaebu2qiL3xtKqg0ByFDEVam9AHmFzD/pO3DLFT28L
DkNhYVfFuPN9p0fw46JPGwrzA7//76LRwV+ypwWhJFOaaakgRKsd5X2JmSK2MRc8z8NosXFhpjOa
OnkYO6t9tbTuq12M01dUUY+rRM+1x9CvYlD+xqHoV1b2TrNg48rqEXvnJCL0YcMHR6+IDUxcZDyZ
1PerIhMAOZN91PzWPmSYFm/M0qXJSrANXrU6oDYtzPSVFvTIzFRvQ4DKKUPn2Xui1GE/QaH4Nak9
IMZp8Mme7emid6Tj8ComovlePNq5/d2r/OFOtWLB1ZIQeVkifuG+LcU1CNbpQAwld6z1/UOfFqQz
aQE3xUq8T57K7KdcEYJZSNzN5hBkIekNCqWgG+wdzTlgPTbvqUGeWZDLu7lb3XOPxCwUk3B3XdUk
L21QrlFFY/yo9VZx684Jg3wHJHtoErxznLE1Rqmamg/NOqaccLWHuq7FSfhL/ZDkmnvvkYQTu4Vr
3pKaaP0wUkLY2mLqdoPMicghAPCucebspnJK59HukDahZFwTTX4pGuyJWTkeapbbnerI61rFrD8k
iXSP1YSquBVle1iUVT0KVtxQEui4CwKlH4ZKPqVyTcLZ092zlbbLQUzD1yxovGORZuxYHATPLKTa
kRQgdcNRzjtPsIxux7QvOf+2zQ8s1TCSK9G9Woh/v4y+kKgAyMgpX0knKPSL0cnk4k+48+mWTDxs
o/kkTW0mHj4wneA2rwbin9qmJ4rKGohF3PfNvFKaZQPj9WWonpoaKkDtLMEhyzc1Py2sJ2SQbwDC
ZajjZ2QebQ1nfZ2+eQ5Vg1MR5sGhiiKpR1GwEg10qvPA2FFOHDWEKbAsfAfykvtco6iJ7KRNj5wK
q5h2x7cRHl7c4p1E5sD+CkvjKGf3xaMEmYv1xhn0B85QLp0z2kSa9I1vdlBNF7t1rJ3bg6fRy2a4
SxPjf9g7k+a4lXPb/hXHnUOBJtFFvPsG1aLYk2InTRCURKHvEj1+/V2oo+MnFsssy7MXcQd2hC2J
SQCJROb37b2217mK/zO0DPMGX7B+Ww/uz2oQWOd59R5gcwGeNuuCgFokPP6qdjR7Afm52Kru0K71
iEhf7L/dwkGUfMKo8L4KioHPNi3cfMCf9EMfjzWkOnlAjvR6Qf0OHAOq7rJgTlZbzuPZCaX5u8ou
rD0MQzCW4Rdb1qHJxSaPmH2SLb2xCGjSopNeRJk9rIE/pKuPK7zHhsJuZpP3AleOpe9tnVqtrZLy
o8aFhU5wP5DlsQjiTrtUAZifsO4cWkzIksHZhm0Pwzp0GvegXk3umToSySS9nCj6iyRt5vy0mC0n
k3dRBUO2LUiK+9MiOYPqGtBC6nAm/o2DQc3Ix/hd4NoeE+4iaWB8pSUlO86k4sT1Hdp45uvjhaaF
YWMXFNbBrUxY/KeyVKSXjfChFqlPapZSOfEu0aloppQ/bspRo4KYTuFlmw7DifHnSvzbSj3jG8Cz
cKLOPZqDSv0YiDJUk6D2nAzwKJuu2TLdP3w8X+aLOBwEkBDYARQgWDL0t/Nl0PhcNLDsvKahdGv3
IbuIwDb8q1QncWAadRJ+W4glhWST/PHQx+aPoWNVnIGtMwv87dCuKQYtgAM0F0lGNGgmxJt4LgTb
ippWYDHYgY1h468/HvbYq28Ilb05T1bH/ft2WKN2rWJGyHsQh9IzQsYfLBQnXmAxa12b+fvxcMde
SIzCeGvEzG/Yg2t/axwFslI19EAMVzfmfaVXWw7/w7oCYXRilXlnqpknrOFi/eQEzkKjHt7Qafr1
LK2p7b/X+7k5+u0PKDfDQqlTDb8EehfLmdSX0J+LSeRI/weT1gDTblvCwIP67qWxjWbCCyDR5Qfi
1mwxaZQBS+yf31Qe4dy+Uml8HrprBZ6UVmQsPftVoIvnuFx3HBaaiMsTz+/YWygQDjgge4C1z03U
3xt/ydDm3Zj2LKh9RW5yX3wFGvz148s5NcbBohaZkAj4UEsPEfXlRKSycLJTjrf54R++6Mw/aK9M
RROo2NvrcN3Ygb3bSK9k73oZtKp+pgPtWE5dHz2HCisMEiX1OpC0WUpyr3YY+E6taO9fPQNTMi0U
3j93xu+//R2EWSIfLIDnBhrAoqZorGWvJdVFqsQof0Afrf70vjIeaQOkQ5l4sQ/fvYpjlTNi+vGy
nPhCYY23IIbsE1uJ9y84mWcg2ExKuxDZ9mkDv73gbqA1pM+msL8ayPN1WURLPAWk5tLL+PhyjozE
RRDkJiwNX5N9ME3cOoqmcXQKj6UN1ZJSnxujfV/K+PHjcY48Js0Wuophbt4diXnh/u2KyMxODFfa
hTdFKmEjL4qTkkdJpBqs2Y9HOoylE3NY0O9DHXxjqVFBarIYqu1cCvcg+RdZbzfYY90OS1aXTw+j
yX7MpP8hV5Wguq8CaflicWRdN5PerGO6v1u9poyWEZ6a0ThC8GU6cXnWGANC8z6cLolFo6Bf5UTN
zIJEzlXNOtWbuDmzO9CifdFSwR7x7S4ps8WLngC5Exd6CBqdL5SGOzZDXgAN78rB65emk2K4ecs9
rcPmyc1y9UrrnLvRsqKXbGrtszYlRhRB1ReJ131jJyM1k8HaWfiCIpPOrFaVCWLih4zAc3Br5OkV
2V3ZO6DKKSxlRVIRsNBTb4wMG3tZbKDDJChvIUnLOlNipV0OohAeve1+1TR49BgnXlHCsy8SgZYh
JvB7ObBer9ygX042QCvBAuNyt3SFc+NUq9/sWdj18Qw4Mtd0/PwoOPhmseU/mGvEplXsPkbuS6zU
Fx0JTjue+uAFRLsCuvSN3vt4wPcbHtCn5AGYOHggeBxuePAkdF1fZoXnOo3AwVsA6A5kc2EZZbP1
naC5CCm93gtci+cfj3zk9WU3R3IVrle8poevrwyghoWtleMeHMfnzuq1r/CytXuM6vHrx0MduUgE
HqxG1Dr4z+HWkb4o582xJcqkk3RFMHQABy5bVKNxLncWiHRnWdNgBwOkU7T/ePAj18m+igAvqFXc
5EPrObnksBGKPPdqku63VQ9udfZ6ExTwK5btX9q4349EcBfvEwZejlfvQmGpAdUBxtHUw3L0NI7k
Hujg3XmLDOOPpynbDQRTCKM4fbzzi5d1UbSkGKboCtp+NVkUXo34uu9Ni7AQ68ef3kChGlyYDq+Y
LvLhZyuI0jIXacVlmZnhYefNC3qI9HTq1EhOES3ev4AMxtaGrYFJQ/vw81WhDQmtNuPKFHEfGsoT
9rQf8WDcIwg8sQeZ3+W3WxCG4lhqcWl8XvZu7N++K5kRRuS2I8TAlrg2qJW6BWh4O+0mAqVx86Qg
Qj++k8dHhP+DjG1+6Q4/L6K0HQzJiVdp3Vnili/FqN0bMqlQ+1rEXrT6xccDHpuRbLxndBpQC7q9
bz+dJrQV3Ld24oHaOyMl3hMiuY4s9cQw7zeMhMbiWAdsBGBCPywodI46RBE/2usUfTaE52JXDnwR
P76Y96sIo2gqmw1QDsQ5HXyzcMgMeRxriScNKlpUetCUtj/t3LqNq4aGOqEAxlicWCX3yO3DWTIv
HOjbTcgMh+Q5qJo4AEKKCa6Jj71PXcpweZkgM3fp0k85Tex6nJnqGOYS6NwT1o+8Vu1tM1TBLqWP
vOnZFk2jWd0hxIUuUJZsDuZtAYnv5jmyOOvB1YE84Ag0T/z2Rx8M4A9mHImC4vDBIEkIUzobqUd1
Ol/HIzEWykCd8+MHc3SWzXw+V3N15I8Hh/ZMVHxGgiL18sZOF0XReWqi3Tt2c2rXcuSFNeGPo6oE
PMEZ9mA226mRl1XOQjSUBkIWP9wNljpsPr6aYysQvELKcIAGKXbM9/S3ZWECWzQErZIgHsLR0tl8
pjAAoqmv02/o9f98F82ZEZkon4yZkXR4QsX7bnUIrhLOjv6P+d7JyLrNpP/08VUde3mAMVpEFlG/
AcHy9qqGOslBxPPypJHp3CSjRovNN3/QbCk2MjCd730KYYdqYX3iU3VszdsDICkcHTn0UDpVQ0N0
iRcE+nWTKzgoSAuIH8t4+sxyfWK0YxOeYw/hSiCjMZUerLDAEJCQYl32iIxMthnxbbe9jivz45v5
jtcC/0jlJpIzITQDmfPBuuq2+tCalNw9p+3VxyhUi42C4njhx0aX0puz+4dYc4plWzTddTXmyZWZ
2sYWzrOxnjCx0ViGvqxVeMzxZ6DHaNv41OlWO3rnbU7YvJmwzA43PtKvVbPPMr42g6BN0FQvWuNC
KjScehfZzlM7UJ2wAfZepDkY/KTvgNC7xdcQRcdkze7LPhM7qkjuwiJqaeGGXMfHN/LIu0ZPmy2o
bYNNZn/4dlamNr8DcTuF1+fTj3LSmo1aIqb0U/Qr48vHYx25HdpeY2zOhVp23W/H0qFPqDAf2dr7
2g+VgsMqM9UXUgpyz3bzGJOW1ZzYYRx56TSNjh07Gr5Y77bYZHSPgyQCyetj8zmMAmgcqHboY8hp
YeDOfKhkX61QY3Ten18rzDd3rkixQTxcKQWozEg6deFxVrvC40fykExvqcYHOFuDx9ExgxNbm2NP
ki0bZQAdxDBL2cHdteg21oI8B0UNquWodagScqO57YEeeJnFQfrjKzzyzeEC2UORzki9dv+G/rZK
Z74UYVRwa4eO2J5UyH5FLk61MlDE/idDubjfSQsHfXT4ES1tETVZzhFNc4v8xkwr3Jp2Y51Hraad
WL6OzVGDF2r2IcyV/oM52iGJyycqA16dtfdQPV5Ns7oH5ikXUVDdOpja//hwxAKG6UI3NZ32yeEL
qA302vR6yr1pDkBR7f5OtnJVUgc4MdCRhZmSumrCN2IbQgje2/lRTrj1VJ8jYBqYT+RHbZ2puj8x
JQx+xsFW7c0Yh6uyEiexEIyBoF8jSzIqz0DUmHd6SwolSXbg8QMVa1QvS2hjcfBQ9NJGLESvtnVk
QvGvRQ2ZE8RbiAEFHGBugA24oSOjkWfg0cNb3Q2GZT7i0PJLNd9mNeIsTrcjefOBvwtNsrMmdcCs
qM00o5j2/d3kEkKj5ho8jSKr5VbtoPrugWPXcaqyOyxmc3gSyetwsMMtVOCRJB8kmp0RZpedIjvP
Sdz7qEjqJXc42WTUisjMQyjoIU6EottP5dpvQxOxcNJfFMIgDyiK283Ht/fY3BSabWvME2OmlL59
gqBPqma0mJvIhF+qoXlxwvJaGMrGyApMtX3xH7x27LnZ7FG+pyF0MJ4ZjnllBGPukf8515yuej3Z
9U1+YvP6vq02E09pbFHLpEznHgwDcCSEB+3mHiLy25JIIDSDzvcqeaAJfYkgZdma+tdA5ieOTMbx
canSckc5XB9uyNwSDFbZm9REinF6DgeozY4Uyi1GFzVdo5nhjFOZGTyCpKtWaY5IEKgFC3mldzsT
lb8Z98rOUInS0hqRL32EoUy4cku/kw62G38ztY6D+oAUECRNsHIbzaL2Yk+rQPM/6wk+fmcyycto
YpHgKsSeF/P7gH4oX/F8aDexk05buGfVBkcX/382mUuSGeO1Dbvgkbz7U4/i2JpuAaCFckuZwZih
47/vvAH8m1medLkHQGyku7QgoGibaMRUfzyTj61Fv41zuDHqyo78HLBXnmOm6jKn3rDMyHX9eJBj
H0QLWh99BfptUEnfXoxakVZYgW3yaDqRvDNbFlX9qUhCNPX1eMJ0dnQw6pWcWcCuv9v2WpLFKE95
V5TQyjiJTltoPxsUoGipm+jE7Tu2EFiU/flaYNl7t/lNx9GwYlRUnozlLUA0awkp5alI5SsBRbdZ
aJ24k9qxeTH3vDnAIiEgV/jtrZzqMuX+sk+LSb7A5aVrZ84k+51OLX5VGEroibLC8V26xl2k+qE3
BpgagiLKL53AIRS+EOODjSUIe4YfgKz6+Ekf/fVYECkjUb91DxfGfvBrgujZ5vRV+Wq4wWOod59T
Ax3JfzCOTfYUO0prtsy9vQ11p4xhiR7P4yRaUs1pXvJR6VdFK098SI9tW2e0LSWW+b/sg/fQ6F0c
HGgvvQbPSFgjce3zW1mYZ7GjXYPRv89S90Sh4tgE/m3Iww1rPIkUjZ6aeUo/bIO2eHVFirjdOpNF
d+LMYRybvzOIm1o0uG1qSW/vY9M7opwGO2OZ0cevTVj+hAloLUHhOEvKt8Fy5gMsM1bkdVTNXgNF
m5WZEtEfaKMncO/hk19BtWp1HAu42vAZhY38HEwu+N88TZeQ2Z3NYPfOo2OyagK0qufkj3pYEVlC
abPQf6q9jp0FHsJQql/jor1CilOuG7Z8kdP1i2w0onWbjfrnEtE1H3vSUT6eTcfugjs7dSlxMG8P
G7BpWtZ1jj/Bm8ppNzWTtmhU8YR5/Jya6VMTjf2JAY894tmZhVDGpth6eNvLWAvGis2QF1UwB7qy
JaR2TycwAuA6i3rWpH98iXvtxMGGEMUMwaI6rwvHzIMnHShjSpc0zTwrm9xl2LfWZxFq3TI3RvM8
LNL0ER4aHAKBcnJvF9hn6GYtCZINkr6t0oPWO3Ebjtx3NhuzBRqkPMeJg4OSa40OHBQj9UBHinUo
R+syD9k2jnFRP8XAoz10kd9O3AiNKX14I+bdDYcfzkzvzr7BYE6l3/FG15OPlNUIxAZBqrGpfVlv
YS4TfGmRUAzsb+0GMlyO9GRwXohTKGLjyFo5+8KRY2gcc8RhqVBFGmFlTZThW47BqOx9DZEB+gJt
dW6ec2fsXROjRsZiBaUspYisKRl9VHgi3U1v9OpmHH1wE3u+fDOpz2yLCfrtmVI4ppINoj5ziyT/
lSgGUg7Vbi2sOFyjFRYrqeSNF1rkzwxha6+c4FwvEuNzYuTDNa8tJjTSoqen0Gnds1S1v6hAwU4c
zI9dPx0wPOj23KE/LBxRbovTujG4/jQZPoMpRYtqDdFTpCnh5uOHfmwohNdoDXCj89k4+GrSdIJH
Pn+WgJCGq7JyZjcfUd1nbpgGTx+PtX9uhxNsrv4anF75DB4e/3PFSts+izgcdMB4FmQwjZi9JqFt
/bLoYKym2rlWqP5NM+j9la4rwa3eKHBLjLTcljk4l/0v9Ef4hsvouyRb8Wfzf+Z/9r0oRxkFYbPH
B/y//3VfoDvPPvwr29fi6iV7rQ//0psfW//f/R8Hr8WMTHjzP9b7hInb9lWOd6819p2/CQbz3/x3
//Afr/9OTgXFl/nZ/BMl8B7fENWkR8jod4LDr3/0d0yF+wkAsUshZ46oYFb9nVFhfoKewGL6htyg
foLMToWLuj81LkKE/0luMKxPFNRQGfAXiBemGvtH5IbDzzZvDKUlOkB0kA3qmYdAaElbumoJZcWM
pw4Vgkfg3gR2xz5G9tIS3Rc1yOwrxTSLO3C4+dXEmkC+XqbirnLbeK3Zswsas924lriGrsHOElJn
KTkAF1tuBzcyzpq8BbBG3EW1Mp3BMRaF7wqIkElvb/Duhudd2hcXauAiDS709KIMZXJjk4e2zVQ3
3Pq2b2OyTwUm1ExBQgw0eTtFodwl1Hsu2xog4ITiQlliyuMMn/WOfm4P5PKAeBuhz9oox+ZYLfwq
OhivvPDvOEQIoszYF+3a2So6FS92kqKzSMBULuTgkKUu+mDdd9awSfzBuu79gcQuzXI53MDRUXfa
6AsvQeT+vS9k9dMuI/faiHNnV2A1eg0G3a+WYVZqNxEOC8T1hrwTtYDwCeoUv0kSQ/mD3vcaq4W6
xLU+LcoUGRNki8C6Ai8cnOMLUb7nFsKFBUHX+hXB1vlujKrnzh2qu7jXrW0SOt1DWDbNZ9dthmyR
KpP8JnxAr1JJEpdjtoD8aQWAWqec+NXWyXepmthEHcMjo7TiJvZSx0j3UpEJ3i510T/xxdO5yXn6
DbBb47lT1ODliqLvk9qmF5Eqr5UpMM8S2ZRnEoXheemnfP1NG1ff4NT6CjjESCj12OqS5xkkz5hH
idnjLrX8NHZsG7020vNRw+4si8ziQgeXEAvNby+0yFTw8Kvhdqj89L7IRfiUNBGs3z4vkbuMQ1HA
WzQxciq+iecohJ5FCYq5hwuehMGWlFlMbIVqwG4GTLEJZ8Y53n/Ac30NOIngJ+JXoSX2P6NYJwSw
HAgIx5FRcy6PQyLxLEL0RDXaFwG56CtzwjilSye7LLHVXegUsEbggb1Q8LuN9khOXhk8+vYEINBt
A/GtGnqBrqc0ra2dYpoqSnbg7AcDe9Xh1F4VTq5dTZnp3gb+iPsAsRI55SCOyEOypIlVwO2+E9ac
7FRZ44SJFSVcdXU7bgXBxecIQPGcxG6TP7hF7D8rGWihMx/RabzG0qD9qHq1bheh2rd33QQGcN2N
ifalcVM/XwZ51d5qbV6B/lP1JYgA7SWRhuyW3diMd3WPvcQTRkJVTzoulW59rBduZgyIr5swBKDl
a8aj0anheaWG4ltrVZRYNMGkXWL5pCUa5M7X2FbtSyxro7ojN9K9J8K3gDVLWnQGWC3tUhwudbFx
wjx7MYPQfZDEZStqX66sUhqXeJPGV7OUY8Wc0IqcQGw/f46DttZwn8QNvvw0l18am0LAYrTjEhlj
0awyhZTBRUPD+SIkemuFh+9Wq9kvIZfifZYq7hSyaMTaSctpSYCUtZi6uQ8pymglQrddT7RzzrCq
22emWttLEsJih/sg4m3RtqxoEikefg6aKV0qoju9wzVTRGoyEAPW+GItbKl+0Tm1rifBYtrpKixt
N8+ieEtUSboLRqO6SoQ/wxkKo7mDuSm4sYRjPyVRXOE71RoD5QmRazs/GIj5dpS+/NrZwCE8oXA4
wowewARWx/pa1FL5Xpg2TnGsnd3NWAERxB4fuotCiV254ODf0UDDp2+R6PZapWH/ZRS5dmnUJC6s
mx5f/WzqxDHo+kZ1HY6un6wcvcRLGPbUXXWlh5atlp+DpC5XlEuBRliSQxwhzisrt88ETvwV+Ys0
lkKSWrog8ndxwrJZaKLaDmp2H+Rmu61l7y8iSlQdgKmI4rCSjPnSbTprXanD9GMyOgrDnWZV1B3a
DCDknAWWqlCEBoJau/YcoYxFlZ5+RBk9EXBB1WK0BcC6Z2dMSCVdhNLQmua5xVocX/uDj1VxznXV
4t7fAEmXd1aWqnfWnP/KskgS7JwJ2wX9oyny/K7ihHXXarWvL8CH+4/9nCdr7KNlsRD3Z+GcN+vs
o2drDi93GKPzmeCc3XAErDZ1AEW0iRJx5QZZvSw6smzjfaytxtduOWRjdNXOqbfVPgDXmLNwY2gM
z62VUGfcR+XOyB5e9TlAl1q1dVHNqbrTQJga/myiduWcuov509phguvxM82hvOGcz2vMgWf5PvsM
P1+Bd49ANLcoiUabQ9ICLvx7OQenQSgwtxgmgf3MsWpAqUlYmyq4TYGWjptY4OMbtAZFZkMHNdnn
s7VzVJveTBjYIhqYWR/fVGkrF2ZFrJu/T3gjhMS/AxS/K6yYNOChCLCuTwTCjXM0XDCHxM338x6H
GBy6eEIALRQbY51UrpN9wpyu99BZ3Cn84RP750WD0isLWQ0QLU21Gc/GOaxOT8ipckfX3XVaWz9K
v8huujnejveJpDtUlziUS5v8u3qfhYeIlli8fUJeO4fl9QCPMMrFBuACjhHrcI7VAxwsAJoSqDDZ
7rCr+TBGi5K9dE4inzpH82n1nNJHv6N6juboPrX3k109x/nl+2S/aJ/yF8qQj7RI4bTNYuVN1MXJ
DV3f/mtpExKYUCT+os/BgfoIBKAJ50WTehDJghPysmktpa4Xn3OyByMdJ/S6w+9antMbIJ1QzR0I
sx34+S/RHF9oam5d3Vj7VEMMO5WywPgLSj6LtUq9QJkU8R37KxJx3Ocj8uHnzhf6NH6WJDigsAH8
YYSg1EvXspdhDn1oCYScuHu9iM8b0N8ZaFQlfDbxa0QvusUrvhzBFJhr2QNvtRaJRfSpdalpw9Dh
Qg2SSG3PmLI6rE67yy1gfpU/fWHbOzwliZJ/j7sBxn7T2vckAGG1r6L7KrfHdWZU2c6ualrmbZcB
MhrurHT6wgIIbCV8iRvri9327TejgKK7EJIOa222X2wXm45lO+lNpaVrvHrKBQ8HsobEPJ0nTfXT
mMwuX0C1ndEclYFHMmqj1JPkAdwaJLqPy7YVIQEUEvD3vWO1cp3RrbsNQaNDAyx6M1P+qlH80enp
3zgX/XsHrP+fTk/ErnDg+denp6vX7uUHuoO/zmK7H//9X3iV5n/y6+xEzNqnOc6NlqpjzR4iimB/
p6fPBa+/g1KJUEWTYdtz2NwMw6PC+ivTzzD5Iyok2J8E9XyUTn9yasJq97byg1oOv5ilU5YGeKdj
MXxb7AwbMXSU+SDf+7X9OAJm2o2GprBeTam6GsOsqihBFmeW5lbaotCqbq1O9A166mZbHMbVhemr
rf6MZTyBN5pKtlNDZ4ilXlbELbdSjGyyRAd2K5OrJkAjF5bYtJZu5+CJL1G1AxoK827b9qN21xp1
8SXv/O56kq6PqRTrcgsmT9oTIBfZb6IMGaEt4wx+VYJP2ebDvbVcfsUFYTdEDQVBAWhUGY3hRoyj
jXZmAIzgUWuaMIQmsfqN4NKZ3jMmyY/KVirCMswuW/R9NlzDOakDzIA+156V2dyiHaLE3hWjFCBk
wcyW23okInll1Gapn7UODKcqNGGFBFhBgZ5l46CcOfyCBQwIAm4WZBFmxq3uYNd0RRzcTWSRXlcp
oR6xnTarPswInfHrgjMd3WYPaloOG0kUU8DnoxluJFCCfKUIojjKS3JaHpqyJPmhXPW+WjSVB6kp
areZrweGvXUgoKDGl5E6qbhfM5kTxwH96MqAEUeHsEHTvRO1VrTEluH5xRU7mzPyZB0BF06HJ1op
ojbuugTWhqTLWy4cPIygZJOqE+5MW4kApZVFIIGJOXOmRTtLFYCNK+QDXvvaqACYKjSgXiZ1LJ2b
2XZ2c1GT+x6uggpAdOGpda/557oMUx+PRN3NE8emMU7AxbRRBvx1ZJRYfdqdNU3bllgPxixuDLmQ
dd31BFUnvd7X2nPgh2DVvgwRnS35o+mrJoM/lUxT6v8l1PnfBe8E7RM1xlzh+dcL3v1rnr/W9evr
72ver3/1d71I+4SMzqaeK4zZjvZ3uUj9ZKAHYu3BJ034mkNN+tfyR2WITGikjlSHBM3veVH6e/kT
nyAhWXMQGu2ZPy0akXH5dvkTWBDhfLro8onGctkcv13+7BGUVkhXe6d0Sa2V244KS9zNcoVeXzSZ
SvrMnFjXX9AKGpdZXY0rrR6MrR34tldlIlr4pl9na53C+lVdCet+SNQEpooKqAUIlbnspbHOAmt4
zghZr1Yj2vYXN8g14EJqumxdsydSgko/paEfbV42u86og60Z5eAFnKSid4pqmJNyCxFAVRfwS0Wx
mFwyV8ywIl0hd5KUvn7xTI/Tecllne3aARa4GgHtrW17hZUaaEgcBddAhhwvH6P0Xg8NQpa7WuBh
xfNagGduqy2nwOkMVLLLm6pb1jffQf23AH2IvTWTQXBZyLF5SOLGucBZr94RQqav8tS+7VrNvVRj
o1o5GPS/EiKGA8eYgy3ZC61I9kNeE6tyK20/9/pILDmoj7dFWdg7mev5BmwGtv+2g2Nsu2dBnqzM
YkhuFIfTDwEGyUIbewf7eV3AWKrMz1I18nVfCXUJ00mwFR/qXVtPiucrk3aGzFo5S2ugCYleTctQ
iYGSUJu6JB/DDteVoyiYpvr2Xosg5FD8pDziZ+YWaFa20St2vupUT7dlp9eXNhvVRdLq99aQDd/H
pLXWdR9T8bOT+nZKfH7QaJHdApoJVNYw3okotr+1fLnKfPzKPr3eaqUR4xcDD4Ts33/snKjYxLFv
/XDoR4yX7ajHl4GZAeh0yhmLOTTZ2slSEqVDx/FqS8pNZenRalQ1fU0+HUYpB0aiHKX7jaip/mfQ
j+5mUvPBWVY+eC7eG3Erxr5OL8a4fAhbLX5wAHO/KDgdDMhVpnpJjlp37igqyUbgbiCuuWG5xvkK
S1/3nRUfc+cMFlN+DfysuEx77SEcSFGH0iQqRK1FcjsUFR86KJfXeibdc1FFFvhIwq7lkmZFZnut
gnFoI+tk6qgmiSRZTu3Qn2FW28TQvN0FCevGJhSls9TZSgNqK3ToLi1pQzkQJ0gcolXzJdiybGX0
JEWt4orCU61x+Bl0gsAVxUR0T9M+pAp0KS39pUgr27+oAAWG56WWPlkc0e+ywtxit9eUXR21wte3
aWNQuVx0KDzc75MYq2hN+Wq6nghSuKlb3cm+u7nhTxcCwGUOH+PBpLA2f4hDiR43se+FX1Ohki2A
mjR3z/rC1uFgE/E64lCzyrtyUEgcI9ekC7xS2Il80NNeUFwxYU004SrnK2if5bXp1Aoq01hXr1ko
ue9ZV06bORjIAloV+OqXKaygtKilElxRxsvsJzyQeiXXNeya23xwW/9HTGLv0owmVLgqDFOOpGKt
tsVnZq6ZLBw3I/TelQJQ6tClEQSiBu2Prfij4jlYaIs5wYVTauG00I86dlXBwqf/JS5hPrqP2Via
LwlbVGaKOs5MtrABpZ5XPUhF6lYoxI0m2er+0JWePVbEyHUKuKdFo/m+u87NhCGnNJAWEFUVNwv8
+wwAVhrEC8pkEZxRwYhN4vsplY4alFwWEHy26CI3L65tyGEFHcmWxJzmPEl7U4VW3ymY/gc7WKth
bl0Pc2XbnGvcqpp21LZM7vHSQnRyj3hap9Kj1HKRULSdk+HcfhvPxfbcFZh4I7qBYgBybu6r8nrL
JqrV9HCb252zLebyPUEyFwBtqOhLzSyIoqbM75elvSn6htp/im+fl2rfEyBymjY5UJh5B7iFWAwz
ft9FILwvWqP0RQ1HIJf62UZMv7YQVpKp05vK3GXIr+ywLe4c+FlXjVV1X8x95wLx0DmKbGNB3Ki2
SgYRbBtJuBnNszZVybeYxu/VWH3jGyWvEDVZm972lWXURapDZbxSkR1o/mZQY+fBhOVyK4Ti83HI
010a2PV10TjKJlUIAOly1f9O6de8GX1thWwn2LF0+njyIvU5sTUSN0Dvfem0aigWDaGXFLer4dye
7OkS9oUDQ2ZIVmU/xl+pZGtnZoU0QwTDplFysRgalYgdwDxsKWPOB5hN/OnGgky7DiHV12lePkx2
0exGq2sROebTll058rNY6/F31kq3JMw+vMZFwDZbDrpzHuH2WNNyNFeUWqlCMP7nwYX2p2sRsUi6
H96Qwga1awoTcJtusLW4gA3qfxhWWi9ClsZJPNMHJQCrM7FbdQ6Gds2GVty1+B5MwnbWiQYZxqor
40mZOTw6KQ+rkkiSTRyV0H7yJr1K1L56bHkPL1vZyBs0i+6FQ+LTcgpzMm/CAVuhEXZXpJNOSxNy
rJdOHWZKEV2MIkQsUrTqle9rLj+kttgJZBO0NodmSpEZ6lU9hFmzjHjzb0yglFvUcfIFNO2yqq1k
ZQxTcytrk5aJyByL2NXavU2scDrX4qT41kP+WZRDpq6TkVZPqAZPvsyRZOVELKW5TQmTs9I6oijl
LEA/gO3y1bWQQXlpRpF6bhCxms5ff46BCqgi7HcinotrD4reYm9u66CuFwI6jDtLPEHrWmQlgWsH
xOfQ480DncysbPaXAtqxNNyCvPcOuX681AQbEGscmS/64LCnECGtIxsNAF83SZQgb5U1hvZnENYY
XdMFiYRBeF9bYxn97/7+32sHz0KDj/b3V6/9P7yXrKzDSL7Z41PXmP/lrz2+vW/zIpqiojEfGH7t
8W39k4l2Fh3L3JN1sMf9c48vzE/4UrECuLahodsz2P7/2uML/RNkYf469uO9l8/4kxLHLGN4ozyY
kf6I5WfzFOqiQ8ePUKwhoFo9eUluhktjQuqtW8Hjbzfl5q8f9w+wTTdoApv6v/+LS3w/CBgRTL1c
5zuRcMMXqeR0AQufLSd0rnpahTa8eGi+p3KPZ3Hd4fWgSKbJTqi7+s5tW2T+UJG+OmFsIEckSudo
ER3ej1aUNE2DqPEAjSjbYTIFIOyxWH98pe9uJ/Y9E2mOTVefh3ZYL9JT0uN6S6+8OO/v4dA/kSm7
+niIueT05grnIUycgi5xAO+taFIqY6v6WuWZWn8/mMYjPF6sUpjHgIdVzNJ/HlePPDkcqO+H45zp
mALN5F48yZ//5hQxAk5tg1vXnuiN6ixIMq2E9kuad2KS5p124kH4fcXqGlSNCumuiCF1UuOnPZ9I
alo1K9jC1gPCz2iyQbzsKd0vO6IRquWACoFFsXZjwk4rrUS4R1NL0hzZ6XFmfNPjfht0dfMzFw69
XdmoOjBpl6jK0WXbS73ZuAqr1l0ZYWKsWnUcHsfYlxeRFfTzyW1GkgkcNPeWiWYnGu2CFqc0bv2g
MK/N/2HvzJbrts6t+yrnBeBC39wC2H1DboqddIOiKBFY6PsF4OnPgBL7j2Un+s99cpFy2aJIYgML
XzPnHH2ZPdgWzc5otoBp4j6+DiPsAeo6qC7ugEacTeJ2HJblkIF9G1JlRK1ffJhO/lAJ891e3FvP
XjuQJLwca3X6Eo+IDbwitTeKxd9ZEMcdZvXS7GjLiIwsNRLSUvm9Tbzm4KTJHU4RJRRe1W5MHWix
hG51nSaD0H4FYA0zq2dH0aJjmgjeEoBg1ojK74ateI9TCfBy1tL0unhN/NiDJ8LCmwWqN8ZwXdgd
TjKiwxR5tEnVKblQTgdDEvkqRD95smLQVBvZKv2MYH8mVbx302HaCjhmjw3FXZgwXA10Vzjn+kfu
XVnzpt+WU9vaT2bpKC9JNrZ3ZaXx97jTpD/ijhxPeSuGPSNfFvVtS9y53qzlYNG0lypnq0CcLAYM
yburKRo2TBWZtqkkyXJEQ7AdRa4+m1XmwtttpkBJhD58HoTaaDFRjtpZIcfiUSTNsinFyp+1CzMk
Fb9j8C8077AobXSOoqS91UvZ3hdtd4682fiMBb5/NAcDJx8gpIs2GTYRMtwLbDbEdujLaVcWxuck
ay0iOMVA7eIY097shHdTUVTseLG3a75zdT/Qwugs6C/xVNUNW/Vc3RJ92XyubIt0WWHXsa9Nlti1
njmcwLxmfrQk9r1AMgEoogLI1Tsk8Gvxl3TIEjZp1gsOrCOgrXWOLG+AqLE+MmRVxlTZmUUJ8YIy
xhfJ2BHdxe5GiQir1A12Wixs8/1ckHth1V1zon6hMlBjq7orYFnr3NHEofmENqo3I2rmN4hw1DQ8
NOcxThVIGjY998Q0w84VjAsp5gEUMI0TNmrDd4P9RLoqtCcjqPQp2kZ1Mh8nhg6fYXJimACiuIuj
SJ6mNE1Z6AwysImF3XUjsa5FxlaFuKfYZwk+BYWVeWgkc3lc9GTNBjXcbZTa3jMWtDQoMkE2oJO8
Icl58TQURnHfqw84G9W9PhpfiLo9k1oTQ3tQ2Zo6XGmDTJferAZy7LPWX0glDSNJ7nBDSHRA8P5F
6ZoaY3sE9bJZvgladxelBHMUN4rHA+jiAWWkepvmYduzydwTqZL6kMpXhCF/Ldrp5qnVFIctIy4W
9H8tgbZ6ZbwxACJnOamZdEzbpo6NR8uqPbh2WQs/zhm7+0GpDXZpqnsQhTR2qpbk9JaJvkmSgU/I
Qj59jfKs14nrrOenSnPzMwfSctAmj7m3bn1uK2QZuucqvkTwEOR1hE5HTc4xQfAJLwA0VirirTiG
JJUXWnkF3X3IR/0pKyCt6BG1dey2R5N4ZDQGKKmiTHEvhJ3jTIEXujTdxhlgxAMqqJn3M6SoTboX
34J4HXIk2ADI0+nMaDA/2AVxcqzVshCjlHytJlJpqIb4zqqXMvSDT16SR1ZO6YeXKvmLJhv1EZGM
eTMWiAVG7mmBlhdp5xMPwWQwTwD6gevjObGnbywEWA5jSucygxJunfTZSnD1zJ6o8qAh0ZPw8slk
4s/pkbsNS5XFgQ1ngLZiC7yMdwXEiD1m9xUN4rzj5yUbe/T43JvISg9u6jo4AKHdlJYoUK6Zc+CM
s9hj4NFXkVdCfktVnappAA+MpOTOFri8CaOPv7gWk0kx7/I54fKPyfSkcXKFOnSkLRcpfzTcWAss
VatBqfaZ/sls7I2NZfiFxBYTepedXO3WXl46CG1VJsjiS6HtXAet7rdZgcOsR9OyR/DW+rnNTcbL
86PMIOJFTZtt7TjqaEIreRhTgzODvtKxT72Gqp3ksrwb/lFX/HeI/4shvo6dkrn3H1XRXzSfd1n+
llTF27/O8P/5Rf+s7z3zNyKPNdJkcF2hTv8XahcjQzaStu1Q6K8RMKuR6fc5vrP+lzX5y/rRFfw+
wzfQhK6iY7abeOSp9P8v9T3d858LOA3n7ao79VabHi6bn2f47Zi55WRrzdHslSk0zHwLPrOnkOnd
m5WUCRMuj+2c33fJYm2y1h6Up6S30m+I//Wq8ycFWDZM7AKeB9AkxWgfh7nJT5z/Ir3v7bL9MrbC
+QwjpTwmWpyfepnqYF8zIr5UIYojbw9u58wbw35My3NaNwpbzKSuLrz262VXzNouZoQZxEui19ti
lK33eRTMdfauuuaM981sv45yGtz7mVUC9Y1Izqle9ebG+KFZ8OLaFW/jKmUYfqgaqrZi01evCtJz
j8iwj7dKXqhmMKhwcyako8Be5JV0D/S6W86Vpb6CfuTXTaauJbSynFMzwsFj427cFFWjUvGWa+pV
7jd6hGo8zAaniK6ujoQBFkHO9Wx8MTNObIKIKBQZDuPocPYlkaa+S4kNedlkibCk6mcUYxTIZVpF
WVAMLcIe3x5KpjRIQJQimHrP5E2BrwFeT2iltQmf1CaNHgR9XOvEXfhUa9WSfluiee4sIBBFPFvo
sihLKbbNMSZMeoraq1MQda9KyiEmXBGLEZgKknrXT7ukZICljDuMM/qnTLEH4RuduvijVsqbxihx
C5pofnPqlEIxH3KMunMC6aGjJHaL7NwqQHarziwOVcX6JSvHpifOHQY6ur/h4I4TUo+Ecq+AeGHY
SXxn6bDVxySfQtuMs5CcMsNP7bjCVuFFt7aQxUtUKj2SygiezKKM9R3YkqesKuIbfUh3L5PRueV1
Nn5mLTyFTB2jY1sn0437odrOYyWeOesjELrV/JIltaIHoIOBRTp6FEpNOFfPy6LnhHn1fkps5U6Z
oqlHq6Z429FpjXNkR/mOeDWxhJoD6OKZpZHFjiW3nxpbKz9185ShcI4SbMxW2hhTIIrWmQI8qMuh
bNkK+V7PvgsRYX+Q09LuZE5gAMnSxslbgEai77Xko+lprNhdwMqkSGdt/sG4jQAjttAIUmPCtljN
VPAFaATvW4Emq5XWY0pl1qWDafimMTlnba6pg2Ch5iUBccN4N5AQckKnU+3xLA3MWWc+a3b57S3J
7fK57aZyN0ZO/VXqyYsG1ijoc9c98kkXG2IVTWhhNbroOZ9ukd0lx9Kc2sdYM5bXwViguHpy0t/T
qlVPylKSq9c0BrEYgGm3xHR+X9mSe81Sm00CJYpP0Ekh2brDq2qn+cucLeLFkL2wAqtxs5dGKb1Q
Iuja20qPp5v5+cYjAmErIFTLKrWDwhX5LmUPdlfibDnKqaM2KhFTQzMF1I7gT2SQgyAygA1TxX0Z
pRPVaT21ASol5uMaE/QEFXrui16ByqE0YNvkgPYuImqe69L7DsVIECtqUFudPFYqiZU4m/Rn01GM
u15pn8TSfkprxfkGlwXtIb0VVDRLssdFv7Gkj+gYzFOhAr1Qe5TAdtrB1BTxwTM7B9RI2/BoDN0n
OGYQiFu1ercHxs61XKp7I/KWr80qKPc1lAU0jbI+xRDanuLEtAK7WeOzZMFCFV5pfCGmYvjcW0pY
QtIIoozp5JJp2gJ1rT0Ooo7fOvK4vudSJ7RybM76EMmNZcsJjN9gvOpJJPYGvmOXtlDOZxKAyGfM
bMrMvtcJJ8nMBB1BMylbqDRrQKDqVrcs7ZAl13DLN/kwadexE+WanCzYcCQoBKe9nvTTQyXNzg2y
WBqfxj5yv2ayUBjQikEHHptLb0NPxuZPidxzNZbW2wD55uTZETuPmTUIf1RFjRJrZVQz1k2ofKWp
XhzSOR5nTemuTuwNEE0HBLOaYVEsdYLOqXBZ0daz5p4V1GzXThAQ4EmrCnp1wn/ulg+atFfdSYRR
O+nA86XUU1YGt7UHsHdWel0EHhqNdxOM60elmN/wLehAdxk4BHMD6CH30k3TpqwLCiW7yClxL6xt
szN5NXbqp8t7ojLOalR4BuY0PVVq+wm1nBq4Gh6wMqJEFoOdbAWjoh08YO/WaG21UeDIw2zoZLeP
leSaQxnZmoOIwrZstRdBhNsujS2Q6JSzKQFZD42OXCRp8uoxdlgPaElbH2UKnhAKhJVfrIr22OrK
8VKVarzH6cBc2S7sfkdKU3Xjzi3CUvXkvZir9lszdQotAus/yh7TfcbHZh75CelrZU1yg1VbtZ9n
VnFfRIq1zXUQIFrZ64HaAbWYO1WclTZ28GSW1a4fJkBWw9R/1ltGLblbEWTqZF/6TvuargmXC6/H
8yiLeIDaJROgJkyKyq7Cq1FAa0SF1H1oQN42A9CSTylJTxsmKOtyD9+x6eLvNFol+iRGrbvaqgP5
z2OLPnekPdDDGkTgL7CAfIYnbqC0iXKQwwmJeRJYpfzaqmb+BY3+sCWSIPtWsHMAuazyubrul8TN
v7eZ6A6of51AdUgWayz+KbIcEF6EE+6ZH6oHCOtmOApN3+q90M5LraTvZO+iAs5/4HKAFYD3yW9p
nxtHvUvFFslWcxgoSDYDY7A9coTVLUHlxfzf2mV6Mp5EUeHYzCdsMr2mKKGKbw77dTVuDKcr33tL
ioCf/ZFRhBYMYBv2cjSaQFiXxZT1vjTZhqu1p28rzXpv1Po24PbwCd5IA6hiO45oxZ8N5VUTeELg
UwhSDRcqjFy1N5laXZ26BUmKc7FrkKUWQAeKjPyXpHxw6WOOKeKqLaI312+IPgHSWYL9ANLTsafc
RmZ+MQpFeYC2KHe5PXh7c07jcDGKm5KVsEREskUZgn2tUsrAzucb2a+s5kSW77q+rkjZqEuwCZXr
W+zed+VoLBzCjnGnYG7zOdudx97UBRGitL5EJ3wH1wSIbGauKIAH+rqoLV5kWcL7wBjIp9K8d1HM
DbkK3H5Vp+xtNHs3WxldXsZLwu5qFdd69XCYWMUzmY3Zj4rFPRb9fCPP6ws2mqcfDcJ/e6lf9lLE
Qf7HXgpDVFX+uZP68SV/KEDt30z0SxpJAASKkET2x7aELKbfLBvHL7PoNfXaZvT/uyDU/k1ffcor
MxhPFWXR/9uWaL8RGI1/eY0fwsSsev+Xbgpxz5+7KUJQyQKj0SNc07Dwav7kic66gZCYwRP3JOwa
qRfgkcUA0saZfQduyERZYjeYgpl2li0jP0yfFgW3sIMsGis5XZsfqkEnW8MUcBL0xgMn0SottNxR
ydTAZmju12NJ4NtSqvK+B5L1DQ2KVKXP4UDSa6slLif4oFWIQqpEz9wRPJAZb4qkSY9FWmofRkxb
5/N4u18VPRPBZANSdTLoEVUVL7QXDLAtMmV3qA2W0MDphkBfVKuz2x4GGpyWE2bJ69byF8NUnhxV
+eoiQ0WMwbi8JIf3CjdHHASIlvMEzeng8JB9kemgb0xOJttnh5o8tJgvEhYA03zPED3yQgT3Rbsx
an5j38Um7m66Jq9DyDXIYukR41HEQR9L+6uQY//UMUFJr5Y+KVCTaudOcKJLfxZTIhg7AXgHj5og
NvKIlyYeBNP9J8eCVRjyScyv0cxxoFCzDXjJovgT8ZsEB3XVTM818+MfhB0lp0VO0yueN17Rtjmp
P8C0G8/GFR2oWlpoW6KqaEEdYdQvc0t1GcdNSkXhAGZRuhK4j2K5QGmKaHHvXIyOA1DK1ROUwlhL
YQknLLtSq+taxqzO/Lmnd2Ye3HJnBXo2FlPo5ckUIqs3Np1KSVQoafLhtDnmdrhf+06Yw1bGhh1a
DSCXoUqcW7OYUwx8MotDfe6p0+yiPc6VyUiuaLSbYnlyU46FfYxMZ8Zg0Vr2N4lTIJwYQVyZEiy4
6eaqSADbAKrTINQo9dkEbz9f1HJQnfrIeEy6Ncdv2bnuhgth1kExJmV9b2YNI4OlFJrpq4aYY8BS
SLVafyg684xpotSEn5TMIdDQaqZhhgXOEOPGJpzPatFG51NRl5BzHGXy6ue8HR0WLVW3qqkpCv1W
ZRYTGBNbwtDW0bTxPopa78xoPflWNM4MCDh3ECjlwIaU82iJuGMYPVECKq44j4hbTnZUyjedKBUK
204C+qrLYj5MMR7UoKt0YoCU3FYJOknpFPckwsCu6zWK0UAy5u/3als42zIW4p4ZNEV20ozkzlRt
VPBkI/uLGD3Oog+RMTP1rqN6HM/LIoYm1BWTcXnCpxnWYzGupg6FtLqUniW+h+gquqDlJeZcABsy
fugsqEWZM4RJTFYTd5yJkCN1KM5zxRFXpapyyE9of+hyUIS2YZG78lUXHbUX1lAWB2r3gHkoXW7e
oLwri1fyTCl2hTTcSmfr2ldGt2yJgCr6bTwgg5xwtIK5mwewtFRn1c6M6rbc8S/TmGF/iQ+Uk2hm
lulN1YEwgp7CI89xoOZqoku2VpFxMKq6/YA28WQNtns2hNUtn8YMhuFeZjDZDm00T6FbK9rJ6DqV
TPNUv5ml5HmMTC+Fq/0jRwz5mg/0Nt0tk+EeU7AamNKkMk3nSZPVyTEIcwv5TtnOdSN44lq8Knf4
rCqQwEsa6otp3MhTVtnKDUkeopbRT5VdehvDTRVvo4gauZSZTNpjvZgiVI1c53POzDj92jZO+paq
vfJktPn4mdp2bDdtZZo8a0j+SdZG21JodKcHlJ1mkBtoTzY2fUR74g+YxH8Sc8IwX7cR0fhAOIrk
aHaKBappNh2rBio75+YYTnQAgd7ZbEIsu41XKVQ9Ap5pDVK/+kIyra6sAjlZVYJnA46EF1abWfyh
5H4xuYVZYndkyPteqep725XOzbaEFsZ9NIe9nrBHxAuqbsql1zfscXBAM6KfHsqoM695oQ8j6hSn
0C6yrYCU9oud7tymMl6bfnqNcfV4fo/mUAs1wdAlGEe17/xhTKfhgsIf++qsdQ9FWqFbrHh/xTdt
GqNWX+Fs8wIcGjC6Y1F3smaKjg22Z/dqupm2/W899f+VR+AQVfSf6qmHpPr2/X8OXf5WfvtTVfWP
L/xdf6L9pq3TZwIzcLH8Q2jyuwZF+w1jrKlScf0UTYDJRseQQ8TPH7qVf06oTf46k72Gh8KBUuv3
OIZ/yglIcvi3ke/Gj5ycP6sZ0L6opsHPwM9l/JzK1LTx0BYeBmSF6oZnJqkYG9FrbWKkmeiurFdZ
jOMF0yTbk6F+Jf9wHWg6VwiVOcNTxGthzRCSLqMo7wl/e8ZwEzMZyJt0W3E7hgsj60OrOXlgzoqz
TWcAiG7nXOschhZwrft0ku0bnNsLnoqLochdBFA+7FsLV70sLMaZPJiMuD8GdRDXgusYNE5d+kNZ
Nb6quIs/WToZA+pyqjz13sZJiKJUvq3PIX6LdjObOGXaXnyAkMzCgpN+jS66smTeSQEMAiv1h5eV
F6mND9FkYX8Tw9bUM8TPy72Zzic15k8xiPCpfN7muq/CqlneLXq1fNTeWQu9NpB2aSpBXhSJQbyS
uSfA1PYxiHubqsNWSlL7Fc/xK+K+N0ddNNLN5IPaZpf1CvTFsI6D8o+0LpWgi/t0a+QzU9uCBfYQ
Axoc5fgYG/JhXSUEiFLiQ5t777ztvR2KN8KJ5xMycOoCcmACRXZcGFUNTEscdWLZgymbHm2GQLI2
XxMjO8ZT/tY26Vu1WOg6DcoegM8bk19ImuIDiNW9yQtwOxv9tvGA4iomEGlzQNTQJwwQdGZ7esWF
0pMW7byFJRM8BDGHmdcHgzJWp74WbJGV9VomxRvTBenTZSO7lSgO1u9Vm/wBpVnuZafe97rcDask
0I2LQBnVU+1gYydX+sPI+WOWJi5ZNp1Q8Vp7FxQnY1d+w8qcn5eop5Pv7RwVh6GEWcc3GoWbholn
LufWSo+Mhp9bE4l/Yk2PhQo3HrIBqXlwaAEqvJUjA7Jcn97dajmNeiyCNGkFfiLnVUzqV7cx7jzU
DYEtte1MqMViDS2JxOPj0lh7Ijp7blRjHxd8RooK2SXrWQwPw3KyqznZSMnn6cFfO3oOdwJaSEb0
emH4dac+l7H27jGURXmMvb6PwWc542PTDo/mlH8UVIOBamO3H4rp0Yi0BG1EXzMRqnC920oSaJpg
grZed62EtO2Zr1VTplvbtK61ZTpMAfi61S6bTKgbJRhv4bQz3Tm3o6JN15rB45c0IsYGKcxMvFA0
3gyb2y6f4ogJHGPQGe/4nppvJOzdGg9dYbuHaVRYGSdzvmmWusAQXc9blayBI/1PF+hKbrz3Wvdl
Hlv7rLlZvUphKtGQX8RGIA29ojFCJ1vkW+RUrNLZp+Q2muemfM7K6LmY2ISEC/hx4RdMCKckuuI/
/8IkegyyKSf7yAazZAhSB+Z2wyQx0cjBsBkICsKKj27Vp77tNNdcSe7Lyqw21EnPlcKMrhssxluD
9TaBgXwvSwDRJcX+Jrcb33UAZNeLZ28LhhyU9VV0r/UWO34i2/0l1d8rFGx+R+glZnDaxEnXtoZD
RcVPEfn0UqB0WTSFExivO6Rxw27SuenmzHl1FBtXeiMP0dh+KLIFnZT9Ilr+p64YHo6HHo0Oe031
xsuz/vd/EYkJbHIDvjRWDzSxvjEQJ0hJfhWgW4mLtv/hr/23bw26+Z8UcOwzeaGt4B2TeNOfenDP
lENpz07J/HSsQpQXRx3QvW8zSPzFd1r9TX9+O63rXAaDurqmE/6c8iYdZzJSIpj2ep+9eaucZz2O
0VzPAZzwjtGonNV/1Dr/9rf7i4JxVXaugl8gHlDCf4ZOxEbpJW6HE2jurWRjdeNjNfFgYy3ZS8XK
V6XJEQDRCVHzr8LVjL/4vdbv7dnoj5GWgnL6ye9VM8Rf0tldA5RbI0wZsqN2t5P1uDhRA2Z7WJ7v
spvGLXHn4zEdO55b3CB+m8zvCd1bXC4n0Cq8dWE2e16hBCmGa92VJ2lzfLPzrgPWPphZ0gsujm1h
jQ9TET+rVkIYxWReB2YDAdEv3o4kovpzzCQ2MF2Oh3+pkv5G1/g3txAxFCq5zTbIGf3nMY6eC6+o
dLPcJ3q3NSv1HtDzfbGwjfnF9/m7K2rinkOQisGP8KU/Pxme1BicoEbfx15uHjqyjWfGshs15xAu
6VjCzs0ufawVt3yc751eLW5JzDvUXOKPZuRcXkuVNKOA0PTpFCtd5HtyeFQ8+2q0445UoN63alEw
l0jsXTPpVPWWPu+KWK83k5jFaSBc5qHMJpDIvPYHXZjHXrjFRto9JtxSfKAwt0lQzn/EIVW7SUk/
omp5duNhu/QdL+/a2CeztU+SUhDMBF/XqKdT5ih5oA/LPa4Ww8doqm0RLH1pLRz3jkaN9Z8v5N+c
MCglVmEtoZo6k7c/X8eF4W5jKgZ5i1L7UU5MnGxsrm1fkcb+P38vKuy/PPWWynuKEE9ARD8Hprb6
LJzcJA7WykainMQRHtcvDswfT9JPJwvJXrBe1v8nynD9Gf71xEyarM9VtdxX3lhvOzHpcHuX9/Wk
F4sx42KJjplu7j1Fv8rISzZOmQMfiV66NP3qInrw9YKQeDdPjf2Y8hJPPE6nei7Iaog/FlsaGCWY
H+WGzfjBMqByY9s758LejG795Pb8a7tz44M5C0RcFnULtEFUpkC4t3qrw5L2Gn2Ho7v3VV18WOxe
idfJLuOUIf1lWOHaKQWqJql+kQSXJUM5mseHqtSTjWksv0g4Nf/mieWzIBoPYT0Z6Jb+5wtW6jU6
vbko9xreRX9MChGIHp+2rmT8zglXQFBuhfnsXgvLrvGMtyrjpuKO4cizy1iKxVvJKC1aJB2vVoVD
or7KtDZCV8U9n432NRoI4x0i65p4esrClpOormQVghF9VnX5vnSqLxzxaTKoDgm6QtGrTCRzqc8z
hZhfR0m9M3LCS2r5EFv24KcoAnwTYLTf2aSSegrW+yLKvZ1uLc9e3Y6X/3zj/s1Dwjtj/Z+2ptJr
P10jLD545iUJ0NItQ0qcyXckP46pDn5U/wqAhqL9r88J8a8Y2AlhWONgf3omG9OYDVyIJBnrXYmY
riO/NUqPEW8qDxtisFTckstMgzTqHFNpSgUY5xc7owAcqsj2qxIttwAax8QV37pYl/Ll7H7tMsS+
o3uXe6TsJB7V/lRWRmjU3XuRLg9TPp8KZ30Zc5vFRvYWybVKJcMI2+2lGdCyTpUeUK5uxj51tz0f
6Y/2krmpEaLAIQ+L/BKGO3xFLcdtHQ29ny99cpjc6f5HExSVUxVKSOPHcpCPoqeRdEGhoZ2k1bMW
+dj2sMdn08PJOz7qmXbfKOJoGFRrGvM8UWZYofkHpeDfRON6Q9bDSLxa223Wx6ibLGz98tFmkOND
QVd4nmolyBuqJTVKLxMr7JBFXbdpFeu1SS0esT5qzp41vbc9wQgDFzjNxUUY9CweAKnAzM3XNBkf
JDa3wKgsAvCYUY/pcSGlghUFD3Df50eaYvIQeLOIeOTG5OmwZX/JNetL0snymGkWi/4xNOD4BWtj
hIqFYB/0ryeiaa95b77qrfjV+9j+m8ebWgdfA+kd3FE/xxPms5E2umkRserM72U3PnQq772RNiuy
eKzX+utHq131nrbtPSq9H898mfRbrLzSb1K+rCkMIniAkZBFFrpjaziQ3OOG3DsXPNk0zPtc6xQa
tKwApG0KIKl5/N4ouXepW4TQS8x7kZWhd0ZmQZXvGFdd4YxJ+/l5NCi31NaoA+Qm4BfjfrUkU1nH
NIa8DxMDVGgaU2Y76fDYj5ygAFofCFfrA1jsl3EYHkxrEKyG7GkjWgwLjVxORSIf04gU3UJTFubg
87vdLfW2rfsHh+5gnwn7OvISockcHg17ul+r+d75/f36343lLzaWxPqu99q/V3++fO/6/3kWbSxK
8ScJ6D+/8vcRm/MbiZ+2TTOtIQMF5fbH4tLFsIW0zTVJUlgzbRiZ/bG4VH+zVzagQ0o49T5RCX8s
Lg3nN8p/m6AbmwXEutz8vwzabPcvD5hhO9Bf16gJaFnGzy1aPJsyL9M4oYl2hhPRhIjveKmu1Fls
FGRuVh1OfkN76DTUA0WMlUBMIsxVTe6zpFVSZDyDs217r/3Ezkjh3Mu9Z/L28l3iKasif/BWHTWO
mYGMYuzUWWIdGD057XZIhwhrp2JK9HFQAyzfzCw7HD0m/lZdTPsGEQpJDQyr2zluceC48ZNWdl7E
8n5NrbPTV0/KZxLUeGtgL5+fln5cAn6lmQguhfwvMx1uEFK1Y1+V2Fuxx8hNHynkVaJ/bx4sbOxn
vkSrw1Z1xl1dKTcR1WkXJgSqrEg8huNyLv2pM9SXpW3HU2qo8yOLRGM7t11yj/maPt1b1t88R6W9
0QtbhAJe5ZaWmHosAer4Ccq5tdWNiSVVx3921EY7eZp4qjC3rmbn8eKa89Yd8z5QGrUKY4xQJF0J
s/+UkXhzTzYM9iTOx8mvbFzp2wqQLXljrrKEuNk9BgUjoQz1qAGVgmDNz4zHtevNwKxw1egKjtVo
Ml4g5dV7fL5nh7C3nTYkd7G7YCfVZ5ZdoYMbgeGcNMlXjBfzjNZtfRWULBtce+n9qOj32P/7J7Ob
U+YS7Ac2yqi3yEtmoyBnprT4PKzhzAZp36fqZ/I1CTPid9lkUf8clfilPdk+oRg1A29Wyy+YZOaj
ltQO0exugp2c6RzzjTBP4/ihM5G+hqNT5Rc3LRidlOQqcZWLxPFhu9p3BELa95mBkUHBN/g5aiP9
NtNCbiySQ87zUn/vdaaq1A6LvYkaEd8vMu2Ok4dTNrWNgE57OufUHX6u2VE4lEp0o9h9ZbtYBhZp
y4fEbqP4JHsc8rfJi6vmjbVPRwhcMxAeOmo3u6itE8c7edf2GqBklcOZrW5jB/0I49AHQtteBl39
IlkOXRVmWxtdqt/NsvhCDVZ1QWGVDUp+Nke5MNQ7otW1FXI8u5/dOBkeF2WognSM8o2NaYU6oxgG
IvbNwUpJPKjKHDeylF8SNvZqiFhK1Oz5mm7yM0LPMcDM+sZyiMYQvDvV21gtjALVRD3XDTqLYCLD
9jbW+r20tM9L531WW9LDAepuWkct6r1nCzwsppM07Y6eXt+peIdeiKIGIlB/V1ETzj55TBi6qc/3
Vj5SnCU5kkfi89aJpa3T33J28DewKze6hLAXccIJKg8TVmq8HzZ7uGCIO6lfOq9b4p0bMS4jpar+
XAilHh5azBD8SASeKkOEXgBKattk9WUeQZijBJi2g+rtiFNIDqT4js1NX4ii2BNTWhD0N8zpKTNU
pMqiq3GTTGplXTrLiDaOUSWHpIi0TVP3ktEcgiuttt0XTH+zBbjlVKqOso+Rv+8yTEbYynRla0Uz
sRzqLLelmQqfeXX2itdyDou0kSdccVuzxN5WRysJ0O0gwGRtat1YXWeb2s5G3ya5KnDHDOsKVjfi
Og12maQ17UYaymDUivgiR0tyBdJleWwwxx2s3m0vEzvJZxmHyZDTubPhL3JCp6jVKneDw7zYpvXJ
nqdXZtF2WLWdfpiWaAF409Wn3FKri/YDnWGZyvS/3J3ZctvGEoZfxZV7srAPcJFUHW42RUuOl8R2
bli0xBAgAILYl6fPB4KUCUi25UBVYR3cWZKbg+ZMd0/3339HZFlCRZroqa6KOfhxE0sVhW+ZBq5+
IJynUcqg0mzrRFLjcl+V8IAsAzG2PNf9XG3BEGsMYVjomrwdYSD+ojkISG2WAp8HJBfNKA7Lo6LK
brxqU/5N/hxUaCbEzNY3GoNgHciQme1xC2sjJKLCtmAiMeiADBQJ0lO/9Cgo1r2aXvpXffGa5QkD
VndVCIWotwwIhpJ9ngME9p3kVtnhbaZCE/FrWuUAa2/k9xthmGBafWnhgFigudLcvvQElGI2zJNA
mSUutJY5pdGvpJ1/kL1SoPuaSyWY/KVF752Ra8XUEKa0MBIw+UCNzFm8l5TXKYRzi2InnGmheO+W
RkVCI96Il0AoaCJb1oUgp0yDUUm/7MjfY3sp3HgTJpuE85CLD/ftDbypUgEpCp25g6BQGHDFEb22
9xvnxpFgonE9gn0KEtZEVxz5qkzC5SxPw0Xh+yEMckV8pwdRQbZln0+3DJt4Da30Bg4gzZ5HFcQ2
VuLPNzpwTotGttTNv/i+lk4luZTBnuNuQKDOzSjevEpzT+XOad5k8vJdQifSjeorZJXSTH9LrcWf
RSBsN+X2XSrFg7e5vf2dZD3kNpS0OI3ezUb41aygeQPXCBOcNDKy2JjpFXgWjREMu5Gepck40ory
D80tmUCdotd3YepsjKuKuDm9BjO6CaYKnjMCu1eoeyZlqCXYJY1ajEQvmFlJU3tp7av3viNZg095
rBTlxBHCrLiskYCS4Fvjig703gMWIxJZLl/tdee9LiJjO6myilAmBs16k7lyxLbSZRJSNCUGMDZE
/roMaMkcSWkVvlECpp9P9gwQ/Kju0+KjH0jFlUi28iINd/FLiHWhk8l8QZFLLt3siibZHNPv7dBB
Zid0W0rVVPaxmCYdE6tyS6WHoun2KpOsVAUNIPx3ZpWSMZL8eEJqeUqCKadwY27uQiUdgIDM9d/j
0gxnuRmSwY8gLh35O8yrG6ooiERfMYOFYvOnVi73ZB78ZATVJZcWuJnrol4FpkCiCDTKg5TcC96N
fEag7dVFtE99e5ooEfQbI6VMLXOE55JmOhxJZF5LG+agWNDlUbmefVUyMATUphln6Vyyy3Th2e5g
PghD+hAkKAtBmKqa9UbWB0YyDpIqdGauHlJMNGntnthqakxc+Oo+x/qWAkixlbZvTTuCrNzaAipn
TIfDMBjYY2AgLmYR7XnM2raLbBS6RSZRi4tEPKIalHz0yGZMlvSwv/a3Zl1t5cv/RH1Fm0EP9lKF
oZa2Gvi96JfY0XoYus4SDI+avdpA6p6NBk68maoQCt1oJTPp6ggoZIIMVfC55mjSR7Dn2/Fmz1ij
MQhyUMV7mJFBi7mJNHa4SH/CeFdTGpYNirfyF9iIYBMXjNIZ8Y0u4cl36SqnnOtSTEvSbcnMDV0Z
J6TP9mPNsKk/hbFJec610yn5+mvaO/bg0P3kdZ4KfW7YJszQO9XU38ZelLowE+086L0hMLL40q7M
NA4zxpNp5V2xNO2/LGLuP5TSEIulBnlPzZEkYAckNJssN/LGuqaCqI6VUnxKfDX+CJYN8MlG1+Co
qTZjpdClOenLKhqTJjQ+q3sty8cxjSbM4BPYAU+xrj26NtcKeI1xEjryCnvqXDn5AGw0nf6fMoje
YD0HALWcDULHNicw08CplfjRrNwBVwR3qNadBUBtS+FOAf9ZL62C5nW9yLJFJbL8poypLcfwOo1g
QSigvKd3InD39qoMc5BxShBoM9kJEgOA2J4aGsmhsR8U9B8tk5A0nW3MFOYC3Sk7pXi9j53qxqTU
9x4KcxovsOdbKsRy/AFEjPdpI0veZgI62KLSCgSFzK10Je2X4UywXxdSuDFoRE3ycS7twTNVNKgM
KiiFKH7spyUs6sT+wKJ1fZmOA5FAP+96/m6WG4CMt95gNy8kYvG95eUfgshTZwMpmkI2u4UWM7JJ
afnZzVYIZYGRyMhB2RwWARdXTGcbdJRwaNuDEKa1mhKg1GQ/GLsZbOcBkwyJGLTtYu8Qo9CZFhJA
Jd6t7Rp6xXQTO2d4Umr8nUFQe2f4tB6M955VXGeKUqizPNKCpur0f3P/P77IoyM/7hEn9W8PHCQf
gml3aMiT/ugEXXlc0NNmiMDXIpMJbWUUDos6TDD5ngxvlZCyvlv/+ouqDgHDWHT1yOAkeCgreQGI
w+bXA1OqUTvQKxLCHB4ywXzgmZK+pYbvv+G7B/NVHsr53hs0rDo1sS+2vQsE/2klaLwkSG9oVJqX
JKVyrgRLoeuWtlZaZRslkfL4T5RwG9DOVw+n2ThdbDtlnadshI6Es41gDXXq3GCTKT7XT2cjWEyb
kU2A8pbW6Kj5wAvaCKR0qXA/RQmrOyYcTZw4iZzbhK/662kQQ0h1yK3JVqMEdtb5RuAQ0DItFMHJ
a7TwH22EzhucnYbDF9dPCcqwxvQpigJDz/nbm8aQceoMJQOhcKFvD3riiQeho8GzPUASFXQJDERH
i9jZA6Y61CAOZ87l0RhwUP4TY9B5g7M9ABUA6d1em0AxhzokWsDmm4MgdbWASYRPUVPAVB6ei9MC
951uuv1n/QLwU10w2Jjr06PmAFo1un1gTK4T7Re2B+hc6hLK/fTrA8ylkQmfwLjq+um6BBWXAbGE
LB1/f3mxAUnC3ptAAtIM+Es1jo4PJ9OyihYYZdMAcXMMHhondEGOkfRYPW6glz3Q6jgQx3i0eVLX
HggxNOmYs4SAvbt+GrVfkBb4ksy+VlG1hoQGQENOgWDnROAhsQbCIgN3ODDS5dkFfFvvO4MYkl9S
zLrWePquWydCRwtMswDte6FaUOruyr4nQhkSCRItW193/LkWBHT7EiH1gejwspyDIuG7e76+ag4B
rAlV75hDYQyFBNDs/p7Q6PmCDAFXXavxVA1S9v4K/hPXZo0bI0UASxxRULW5O//yTWZw1sSs4KOa
I3JxrlGBIqW3OST+AdQg7j1fZy+Y3JbwPYAKjubwArVwGG3czzUaQxLURMon59gJleHsovyjEpM3
+r6go6CSQmpc1L8/CqpMH71qaqSIGmvffX1rqHJnJDL46i0uzBzKwH17mkMNijWuCbLFvfDwdCID
yNG4VjLzF8zZ4aMuaBcoMAHwpfU6BIzD0lX433Ss3uHp5A4EUbKpAzxiuPvhuTxTUPPq9dQCUbIM
HrZuV2zekhN/7haENqTOqyt0NDbPBe4F+hT6akEZ4v4Vrc4UHZ7OWRD6EKcA/BJ42OG5vL2gKWrf
KJm9AD14bREejw8B6/EbimHa14TrZdlFJiA96An+2RwC4EKMHs0+BrFQ/XQCJWHCMW9KoHGPv7+4
cFE14KzveyI496qFWYAVpnnadoFASeAiyWBfajaN9IbW2y4ITgTEaTUG9fB0fAS9b4wpqC+o1LXq
p/nAJ3nKJ/zRfV1ubDve3bQu2znr+BD0N9WoH/7BqaT1UMD5oElNu8fPHv6wxgU3opsUbf3v31rJ
20M57eyXp/La+X8/vuDDj350UacfvnLW0Sq6tcvD65bHZd6sfEp///NWX1ZtslnUzvn7upJff2mt
8+wU/EBw7K5Ocg41OjKEp38/CpO+jz2+KxcGymDXFswYmecQ7K528So+SfpaVuyrivHKo4s86gC6
m0pVb9mBF0Sru+B81fRy4kz7S2aY4G3i3KbJSVitkiaj3lf4ZO2t8lV7iAnMDJz13pKPFb0Xwd8v
xoGX+l/aOHp6lZ5hF87QutOeLcvNpy649F0/A3gB/7f3N3ESzqev5Fdo3HFOcg7bW+VmfvrBvz+S
8zsIq09iDnI1IT+DCZnD3rALnPaJbJL5fXUx391BdtDWcpMa7i05yDtiDzWYvmIXD20TnZzPcF4W
rCy9dcvW99fkh/uu+XWQOvEDNdN9+gx743rl7NatNdPx8gwH+3oVlQ/YbZpMaV91XK/ieHVrp/E6
SVp7+piI7i3fubWdzapNd9ikOfuLrgfLBklrZ0MvX7d89pcdw5YLo96+ZZuOqcnnkB6kUVf0syw8
2CUdG6I0SaS+i75Zf4lWneiJpsGagrK/6G/NRP82QdST4rIfziZ7BvlX6yhetywVExDqfE1/reQv
rteFc9tyYwh/Do9ea+ZzELmnZdYeEtF1hqX3uoMosV+MV1GAp2wfziad9zwfMFm53bNPO+IzhCRv
bKet8Sbl0nfV3xuh0XMbvvkmo2xPwb8zuzsuvWzVuSYc6/Z9VfIj5raeq38fpN/YiEd8at/1Nx/w
cCPW4skm9RX/3cnpPXXzYV20b5XHgkvfNf+RrOzTm9c2hT77mj+4r9g/15GPZzsJOkimSvgMnv7R
tuYmvdh30R9Xsc0Qdrpt2+s+5Kt6C/9RT3bPDfLRiW+DHdMMWmtvMo691w6xLoppS4Y96/SDb936
Hss03SO+H+afTkjux/5bO7lW/8Wtt15Fv/0DAAD//w==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8">
  <a:schemeClr val="accent5"/>
</cs:colorStyle>
</file>

<file path=xl/charts/colors11.xml><?xml version="1.0" encoding="utf-8"?>
<cs:colorStyle xmlns:cs="http://schemas.microsoft.com/office/drawing/2012/chartStyle" xmlns:a="http://schemas.openxmlformats.org/drawingml/2006/main" meth="withinLinear" id="18">
  <a:schemeClr val="accent5"/>
</cs:colorStyle>
</file>

<file path=xl/charts/colors12.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6">
  <a:schemeClr val="accent3"/>
</cs:colorStyle>
</file>

<file path=xl/charts/colors6.xml><?xml version="1.0" encoding="utf-8"?>
<cs:colorStyle xmlns:cs="http://schemas.microsoft.com/office/drawing/2012/chartStyle" xmlns:a="http://schemas.openxmlformats.org/drawingml/2006/main" meth="withinLinear" id="16">
  <a:schemeClr val="accent3"/>
</cs:colorStyle>
</file>

<file path=xl/charts/colors7.xml><?xml version="1.0" encoding="utf-8"?>
<cs:colorStyle xmlns:cs="http://schemas.microsoft.com/office/drawing/2012/chartStyle" xmlns:a="http://schemas.openxmlformats.org/drawingml/2006/main" meth="withinLinear" id="16">
  <a:schemeClr val="accent3"/>
</cs:colorStyle>
</file>

<file path=xl/charts/colors8.xml><?xml version="1.0" encoding="utf-8"?>
<cs:colorStyle xmlns:cs="http://schemas.microsoft.com/office/drawing/2012/chartStyle" xmlns:a="http://schemas.openxmlformats.org/drawingml/2006/main" meth="withinLinearReversed" id="22">
  <a:schemeClr val="accent2"/>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6">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6">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2" Type="http://schemas.openxmlformats.org/officeDocument/2006/relationships/chart" Target="../charts/chart9.xml"/><Relationship Id="rId1" Type="http://schemas.openxmlformats.org/officeDocument/2006/relationships/chart" Target="../charts/chart8.xml"/></Relationships>
</file>

<file path=xl/drawings/_rels/drawing4.xml.rels><?xml version="1.0" encoding="UTF-8" standalone="yes"?>
<Relationships xmlns="http://schemas.openxmlformats.org/package/2006/relationships"><Relationship Id="rId3" Type="http://schemas.openxmlformats.org/officeDocument/2006/relationships/chart" Target="../charts/chart11.xml"/><Relationship Id="rId2" Type="http://schemas.openxmlformats.org/officeDocument/2006/relationships/chart" Target="../charts/chart10.xml"/><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37040</xdr:colOff>
      <xdr:row>45</xdr:row>
      <xdr:rowOff>179916</xdr:rowOff>
    </xdr:to>
    <xdr:sp macro="" textlink="">
      <xdr:nvSpPr>
        <xdr:cNvPr id="2" name="Rectangle 1">
          <a:extLst>
            <a:ext uri="{FF2B5EF4-FFF2-40B4-BE49-F238E27FC236}">
              <a16:creationId xmlns:a16="http://schemas.microsoft.com/office/drawing/2014/main" id="{5C4C34DF-CE1D-4629-82D8-BB5BD755F355}"/>
            </a:ext>
          </a:extLst>
        </xdr:cNvPr>
        <xdr:cNvSpPr/>
      </xdr:nvSpPr>
      <xdr:spPr>
        <a:xfrm>
          <a:off x="0" y="0"/>
          <a:ext cx="2254249" cy="8276166"/>
        </a:xfrm>
        <a:prstGeom prst="rect">
          <a:avLst/>
        </a:prstGeom>
        <a:solidFill>
          <a:srgbClr val="00206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0</xdr:colOff>
      <xdr:row>0</xdr:row>
      <xdr:rowOff>0</xdr:rowOff>
    </xdr:from>
    <xdr:to>
      <xdr:col>43</xdr:col>
      <xdr:colOff>76202</xdr:colOff>
      <xdr:row>59</xdr:row>
      <xdr:rowOff>0</xdr:rowOff>
    </xdr:to>
    <xdr:sp macro="" textlink="">
      <xdr:nvSpPr>
        <xdr:cNvPr id="3" name="Rectangle 2">
          <a:extLst>
            <a:ext uri="{FF2B5EF4-FFF2-40B4-BE49-F238E27FC236}">
              <a16:creationId xmlns:a16="http://schemas.microsoft.com/office/drawing/2014/main" id="{F79C65A2-9EEC-4E17-B803-596F346015D5}"/>
            </a:ext>
          </a:extLst>
        </xdr:cNvPr>
        <xdr:cNvSpPr/>
      </xdr:nvSpPr>
      <xdr:spPr>
        <a:xfrm>
          <a:off x="2214563" y="0"/>
          <a:ext cx="27774902" cy="10677525"/>
        </a:xfrm>
        <a:prstGeom prst="rect">
          <a:avLst/>
        </a:prstGeom>
        <a:solidFill>
          <a:schemeClr val="accent1">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2</xdr:row>
      <xdr:rowOff>126547</xdr:rowOff>
    </xdr:from>
    <xdr:to>
      <xdr:col>1</xdr:col>
      <xdr:colOff>1612446</xdr:colOff>
      <xdr:row>5</xdr:row>
      <xdr:rowOff>0</xdr:rowOff>
    </xdr:to>
    <xdr:sp macro="" textlink="'Summary Dashboard Pivot Tables'!A3">
      <xdr:nvSpPr>
        <xdr:cNvPr id="4" name="Rectangle 3">
          <a:extLst>
            <a:ext uri="{FF2B5EF4-FFF2-40B4-BE49-F238E27FC236}">
              <a16:creationId xmlns:a16="http://schemas.microsoft.com/office/drawing/2014/main" id="{02D04F5E-55CB-4EC1-A20B-71F9D0A58D8F}"/>
            </a:ext>
          </a:extLst>
        </xdr:cNvPr>
        <xdr:cNvSpPr/>
      </xdr:nvSpPr>
      <xdr:spPr>
        <a:xfrm>
          <a:off x="0" y="488497"/>
          <a:ext cx="1960109" cy="416378"/>
        </a:xfrm>
        <a:prstGeom prst="rect">
          <a:avLst/>
        </a:prstGeom>
        <a:solidFill>
          <a:srgbClr val="00206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0E18F116-32F3-46F3-BE6A-B63A374EFF09}"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$75,882,100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6</xdr:row>
      <xdr:rowOff>86857</xdr:rowOff>
    </xdr:from>
    <xdr:to>
      <xdr:col>2</xdr:col>
      <xdr:colOff>0</xdr:colOff>
      <xdr:row>9</xdr:row>
      <xdr:rowOff>0</xdr:rowOff>
    </xdr:to>
    <xdr:sp macro="" textlink="'Summary Dashboard Pivot Tables'!A5">
      <xdr:nvSpPr>
        <xdr:cNvPr id="5" name="Rectangle 4">
          <a:extLst>
            <a:ext uri="{FF2B5EF4-FFF2-40B4-BE49-F238E27FC236}">
              <a16:creationId xmlns:a16="http://schemas.microsoft.com/office/drawing/2014/main" id="{53D18F0D-0213-4BA2-A00C-10A655034560}"/>
            </a:ext>
          </a:extLst>
        </xdr:cNvPr>
        <xdr:cNvSpPr/>
      </xdr:nvSpPr>
      <xdr:spPr>
        <a:xfrm>
          <a:off x="0" y="1172707"/>
          <a:ext cx="2214563" cy="456068"/>
        </a:xfrm>
        <a:prstGeom prst="rect">
          <a:avLst/>
        </a:prstGeom>
        <a:solidFill>
          <a:srgbClr val="00206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EBD5D284-066F-4B20-9D78-BB12D27F9E60}"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$17,666,490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10</xdr:row>
      <xdr:rowOff>95250</xdr:rowOff>
    </xdr:from>
    <xdr:to>
      <xdr:col>2</xdr:col>
      <xdr:colOff>0</xdr:colOff>
      <xdr:row>13</xdr:row>
      <xdr:rowOff>16934</xdr:rowOff>
    </xdr:to>
    <xdr:sp macro="" textlink="'Summary Dashboard Pivot Tables'!A7">
      <xdr:nvSpPr>
        <xdr:cNvPr id="6" name="Rectangle 5">
          <a:extLst>
            <a:ext uri="{FF2B5EF4-FFF2-40B4-BE49-F238E27FC236}">
              <a16:creationId xmlns:a16="http://schemas.microsoft.com/office/drawing/2014/main" id="{2F19D869-9D17-4F7A-886C-E6496B436173}"/>
            </a:ext>
          </a:extLst>
        </xdr:cNvPr>
        <xdr:cNvSpPr/>
      </xdr:nvSpPr>
      <xdr:spPr>
        <a:xfrm>
          <a:off x="0" y="1905000"/>
          <a:ext cx="2214563" cy="464609"/>
        </a:xfrm>
        <a:prstGeom prst="rect">
          <a:avLst/>
        </a:prstGeom>
        <a:solidFill>
          <a:srgbClr val="00206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D676A75A-11F3-469E-A6C9-4A78FFCA2E51}"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-$58,215,610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15</xdr:row>
      <xdr:rowOff>1</xdr:rowOff>
    </xdr:from>
    <xdr:to>
      <xdr:col>2</xdr:col>
      <xdr:colOff>0</xdr:colOff>
      <xdr:row>17</xdr:row>
      <xdr:rowOff>0</xdr:rowOff>
    </xdr:to>
    <xdr:sp macro="" textlink="'Summary Dashboard Pivot Tables'!A9">
      <xdr:nvSpPr>
        <xdr:cNvPr id="7" name="Rectangle 6">
          <a:extLst>
            <a:ext uri="{FF2B5EF4-FFF2-40B4-BE49-F238E27FC236}">
              <a16:creationId xmlns:a16="http://schemas.microsoft.com/office/drawing/2014/main" id="{1E934894-B739-4266-AEC0-AE9F76754224}"/>
            </a:ext>
          </a:extLst>
        </xdr:cNvPr>
        <xdr:cNvSpPr/>
      </xdr:nvSpPr>
      <xdr:spPr>
        <a:xfrm>
          <a:off x="0" y="2714626"/>
          <a:ext cx="2214563" cy="361949"/>
        </a:xfrm>
        <a:prstGeom prst="rect">
          <a:avLst/>
        </a:prstGeom>
        <a:solidFill>
          <a:srgbClr val="00206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40B82C33-D7CE-4F2B-B26E-BDE573D425C0}"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-76.72%</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19</xdr:row>
      <xdr:rowOff>152400</xdr:rowOff>
    </xdr:from>
    <xdr:to>
      <xdr:col>2</xdr:col>
      <xdr:colOff>0</xdr:colOff>
      <xdr:row>21</xdr:row>
      <xdr:rowOff>140154</xdr:rowOff>
    </xdr:to>
    <xdr:sp macro="" textlink="'Summary Dashboard Pivot Tables'!A11">
      <xdr:nvSpPr>
        <xdr:cNvPr id="8" name="Rectangle 7">
          <a:extLst>
            <a:ext uri="{FF2B5EF4-FFF2-40B4-BE49-F238E27FC236}">
              <a16:creationId xmlns:a16="http://schemas.microsoft.com/office/drawing/2014/main" id="{D33C9DDA-6670-4FC9-B6E6-D3C8A509D798}"/>
            </a:ext>
          </a:extLst>
        </xdr:cNvPr>
        <xdr:cNvSpPr/>
      </xdr:nvSpPr>
      <xdr:spPr>
        <a:xfrm>
          <a:off x="0" y="3590925"/>
          <a:ext cx="2214563" cy="349704"/>
        </a:xfrm>
        <a:prstGeom prst="rect">
          <a:avLst/>
        </a:prstGeom>
        <a:solidFill>
          <a:srgbClr val="00206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D3423AE4-9DBE-4943-B826-A107B03A707C}"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23.28%</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1</xdr:row>
      <xdr:rowOff>56465</xdr:rowOff>
    </xdr:from>
    <xdr:to>
      <xdr:col>2</xdr:col>
      <xdr:colOff>0</xdr:colOff>
      <xdr:row>3</xdr:row>
      <xdr:rowOff>0</xdr:rowOff>
    </xdr:to>
    <xdr:sp macro="" textlink="">
      <xdr:nvSpPr>
        <xdr:cNvPr id="9" name="TextBox 8">
          <a:extLst>
            <a:ext uri="{FF2B5EF4-FFF2-40B4-BE49-F238E27FC236}">
              <a16:creationId xmlns:a16="http://schemas.microsoft.com/office/drawing/2014/main" id="{BE318B30-C9A0-4B60-9FFA-1CF1F5776172}"/>
            </a:ext>
          </a:extLst>
        </xdr:cNvPr>
        <xdr:cNvSpPr txBox="1"/>
      </xdr:nvSpPr>
      <xdr:spPr>
        <a:xfrm>
          <a:off x="0" y="237440"/>
          <a:ext cx="2214563" cy="305485"/>
        </a:xfrm>
        <a:prstGeom prst="rect">
          <a:avLst/>
        </a:prstGeom>
        <a:solidFill>
          <a:srgbClr val="00206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💰Total</a:t>
          </a:r>
          <a:r>
            <a:rPr lang="en-US" sz="1200" b="1" baseline="0">
              <a:solidFill>
                <a:schemeClr val="bg1"/>
              </a:solidFill>
            </a:rPr>
            <a:t> Budget</a:t>
          </a:r>
          <a:endParaRPr lang="en-US" sz="1200" b="1">
            <a:solidFill>
              <a:schemeClr val="bg1"/>
            </a:solidFill>
          </a:endParaRPr>
        </a:p>
      </xdr:txBody>
    </xdr:sp>
    <xdr:clientData/>
  </xdr:twoCellAnchor>
  <xdr:twoCellAnchor>
    <xdr:from>
      <xdr:col>0</xdr:col>
      <xdr:colOff>0</xdr:colOff>
      <xdr:row>5</xdr:row>
      <xdr:rowOff>37039</xdr:rowOff>
    </xdr:from>
    <xdr:to>
      <xdr:col>2</xdr:col>
      <xdr:colOff>0</xdr:colOff>
      <xdr:row>7</xdr:row>
      <xdr:rowOff>0</xdr:rowOff>
    </xdr:to>
    <xdr:sp macro="" textlink="">
      <xdr:nvSpPr>
        <xdr:cNvPr id="10" name="TextBox 9">
          <a:extLst>
            <a:ext uri="{FF2B5EF4-FFF2-40B4-BE49-F238E27FC236}">
              <a16:creationId xmlns:a16="http://schemas.microsoft.com/office/drawing/2014/main" id="{0322ABD0-F0C6-4098-B2FE-D71582179D3D}"/>
            </a:ext>
          </a:extLst>
        </xdr:cNvPr>
        <xdr:cNvSpPr txBox="1"/>
      </xdr:nvSpPr>
      <xdr:spPr>
        <a:xfrm>
          <a:off x="0" y="941914"/>
          <a:ext cx="2214563" cy="324911"/>
        </a:xfrm>
        <a:prstGeom prst="rect">
          <a:avLst/>
        </a:prstGeom>
        <a:solidFill>
          <a:srgbClr val="00206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💸Total</a:t>
          </a:r>
          <a:r>
            <a:rPr lang="en-US" sz="1200" b="1" baseline="0">
              <a:solidFill>
                <a:schemeClr val="bg1"/>
              </a:solidFill>
            </a:rPr>
            <a:t> Actual Expenditure</a:t>
          </a:r>
        </a:p>
        <a:p>
          <a:endParaRPr lang="en-US" sz="1200">
            <a:solidFill>
              <a:schemeClr val="bg1"/>
            </a:solidFill>
          </a:endParaRPr>
        </a:p>
      </xdr:txBody>
    </xdr:sp>
    <xdr:clientData/>
  </xdr:twoCellAnchor>
  <xdr:twoCellAnchor>
    <xdr:from>
      <xdr:col>0</xdr:col>
      <xdr:colOff>0</xdr:colOff>
      <xdr:row>9</xdr:row>
      <xdr:rowOff>4003</xdr:rowOff>
    </xdr:from>
    <xdr:to>
      <xdr:col>2</xdr:col>
      <xdr:colOff>0</xdr:colOff>
      <xdr:row>11</xdr:row>
      <xdr:rowOff>0</xdr:rowOff>
    </xdr:to>
    <xdr:sp macro="" textlink="">
      <xdr:nvSpPr>
        <xdr:cNvPr id="11" name="TextBox 10">
          <a:extLst>
            <a:ext uri="{FF2B5EF4-FFF2-40B4-BE49-F238E27FC236}">
              <a16:creationId xmlns:a16="http://schemas.microsoft.com/office/drawing/2014/main" id="{2DD052B4-F2E7-4042-8BF7-689C14E9F1CF}"/>
            </a:ext>
          </a:extLst>
        </xdr:cNvPr>
        <xdr:cNvSpPr txBox="1"/>
      </xdr:nvSpPr>
      <xdr:spPr>
        <a:xfrm>
          <a:off x="0" y="1632778"/>
          <a:ext cx="2214563" cy="357947"/>
        </a:xfrm>
        <a:prstGeom prst="rect">
          <a:avLst/>
        </a:prstGeom>
        <a:solidFill>
          <a:srgbClr val="00206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💵Budget</a:t>
          </a:r>
          <a:r>
            <a:rPr lang="en-US" sz="1200" b="1" baseline="0">
              <a:solidFill>
                <a:schemeClr val="bg1"/>
              </a:solidFill>
            </a:rPr>
            <a:t> Variance($)</a:t>
          </a:r>
        </a:p>
        <a:p>
          <a:endParaRPr lang="en-US" sz="1200" b="1" baseline="0">
            <a:solidFill>
              <a:schemeClr val="bg1"/>
            </a:solidFill>
          </a:endParaRPr>
        </a:p>
        <a:p>
          <a:endParaRPr lang="en-US" sz="1200">
            <a:solidFill>
              <a:schemeClr val="bg1"/>
            </a:solidFill>
          </a:endParaRPr>
        </a:p>
      </xdr:txBody>
    </xdr:sp>
    <xdr:clientData/>
  </xdr:twoCellAnchor>
  <xdr:twoCellAnchor>
    <xdr:from>
      <xdr:col>0</xdr:col>
      <xdr:colOff>0</xdr:colOff>
      <xdr:row>13</xdr:row>
      <xdr:rowOff>0</xdr:rowOff>
    </xdr:from>
    <xdr:to>
      <xdr:col>2</xdr:col>
      <xdr:colOff>0</xdr:colOff>
      <xdr:row>15</xdr:row>
      <xdr:rowOff>0</xdr:rowOff>
    </xdr:to>
    <xdr:sp macro="" textlink="">
      <xdr:nvSpPr>
        <xdr:cNvPr id="12" name="TextBox 11">
          <a:extLst>
            <a:ext uri="{FF2B5EF4-FFF2-40B4-BE49-F238E27FC236}">
              <a16:creationId xmlns:a16="http://schemas.microsoft.com/office/drawing/2014/main" id="{91C210C5-4762-490C-8E15-0765D4C62F08}"/>
            </a:ext>
          </a:extLst>
        </xdr:cNvPr>
        <xdr:cNvSpPr txBox="1"/>
      </xdr:nvSpPr>
      <xdr:spPr>
        <a:xfrm>
          <a:off x="0" y="2352675"/>
          <a:ext cx="2214563" cy="361950"/>
        </a:xfrm>
        <a:prstGeom prst="rect">
          <a:avLst/>
        </a:prstGeom>
        <a:solidFill>
          <a:srgbClr val="00206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💵Budget</a:t>
          </a:r>
          <a:r>
            <a:rPr lang="en-US" sz="1200" b="1" baseline="0">
              <a:solidFill>
                <a:schemeClr val="bg1"/>
              </a:solidFill>
            </a:rPr>
            <a:t> Variance(%)</a:t>
          </a:r>
        </a:p>
        <a:p>
          <a:endParaRPr lang="en-US" sz="1200">
            <a:solidFill>
              <a:schemeClr val="bg1"/>
            </a:solidFill>
          </a:endParaRPr>
        </a:p>
      </xdr:txBody>
    </xdr:sp>
    <xdr:clientData/>
  </xdr:twoCellAnchor>
  <xdr:twoCellAnchor>
    <xdr:from>
      <xdr:col>0</xdr:col>
      <xdr:colOff>0</xdr:colOff>
      <xdr:row>17</xdr:row>
      <xdr:rowOff>169256</xdr:rowOff>
    </xdr:from>
    <xdr:to>
      <xdr:col>2</xdr:col>
      <xdr:colOff>0</xdr:colOff>
      <xdr:row>20</xdr:row>
      <xdr:rowOff>1</xdr:rowOff>
    </xdr:to>
    <xdr:sp macro="" textlink="">
      <xdr:nvSpPr>
        <xdr:cNvPr id="13" name="TextBox 12">
          <a:extLst>
            <a:ext uri="{FF2B5EF4-FFF2-40B4-BE49-F238E27FC236}">
              <a16:creationId xmlns:a16="http://schemas.microsoft.com/office/drawing/2014/main" id="{39C71066-57D1-427F-A5EB-DDC005A21771}"/>
            </a:ext>
          </a:extLst>
        </xdr:cNvPr>
        <xdr:cNvSpPr txBox="1"/>
      </xdr:nvSpPr>
      <xdr:spPr>
        <a:xfrm>
          <a:off x="0" y="3245831"/>
          <a:ext cx="2214563" cy="373670"/>
        </a:xfrm>
        <a:prstGeom prst="rect">
          <a:avLst/>
        </a:prstGeom>
        <a:solidFill>
          <a:srgbClr val="00206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a:t>
          </a:r>
          <a:r>
            <a:rPr lang="en-US" sz="1200" b="1" baseline="0">
              <a:solidFill>
                <a:schemeClr val="bg1"/>
              </a:solidFill>
            </a:rPr>
            <a:t> Total Budget Used</a:t>
          </a:r>
        </a:p>
        <a:p>
          <a:endParaRPr lang="en-US" sz="1800" b="1" baseline="0">
            <a:solidFill>
              <a:schemeClr val="bg1"/>
            </a:solidFill>
          </a:endParaRPr>
        </a:p>
        <a:p>
          <a:endParaRPr lang="en-US" sz="1200">
            <a:solidFill>
              <a:schemeClr val="bg1"/>
            </a:solidFill>
          </a:endParaRPr>
        </a:p>
      </xdr:txBody>
    </xdr:sp>
    <xdr:clientData/>
  </xdr:twoCellAnchor>
  <xdr:twoCellAnchor>
    <xdr:from>
      <xdr:col>14</xdr:col>
      <xdr:colOff>142876</xdr:colOff>
      <xdr:row>0</xdr:row>
      <xdr:rowOff>0</xdr:rowOff>
    </xdr:from>
    <xdr:to>
      <xdr:col>21</xdr:col>
      <xdr:colOff>0</xdr:colOff>
      <xdr:row>17</xdr:row>
      <xdr:rowOff>0</xdr:rowOff>
    </xdr:to>
    <xdr:graphicFrame macro="">
      <xdr:nvGraphicFramePr>
        <xdr:cNvPr id="14" name="Chart 13">
          <a:extLst>
            <a:ext uri="{FF2B5EF4-FFF2-40B4-BE49-F238E27FC236}">
              <a16:creationId xmlns:a16="http://schemas.microsoft.com/office/drawing/2014/main" id="{8A7FEDBD-5F2E-42A3-9D3A-354E5527C0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148166</xdr:colOff>
      <xdr:row>17</xdr:row>
      <xdr:rowOff>105832</xdr:rowOff>
    </xdr:from>
    <xdr:to>
      <xdr:col>13</xdr:col>
      <xdr:colOff>42334</xdr:colOff>
      <xdr:row>38</xdr:row>
      <xdr:rowOff>105832</xdr:rowOff>
    </xdr:to>
    <xdr:graphicFrame macro="">
      <xdr:nvGraphicFramePr>
        <xdr:cNvPr id="15" name="Expenses Per Department">
          <a:extLst>
            <a:ext uri="{FF2B5EF4-FFF2-40B4-BE49-F238E27FC236}">
              <a16:creationId xmlns:a16="http://schemas.microsoft.com/office/drawing/2014/main" id="{66209D78-CB8E-40C2-8337-DA427F427F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119725</xdr:colOff>
      <xdr:row>0</xdr:row>
      <xdr:rowOff>0</xdr:rowOff>
    </xdr:from>
    <xdr:to>
      <xdr:col>13</xdr:col>
      <xdr:colOff>624416</xdr:colOff>
      <xdr:row>17</xdr:row>
      <xdr:rowOff>2382</xdr:rowOff>
    </xdr:to>
    <xdr:graphicFrame macro="">
      <xdr:nvGraphicFramePr>
        <xdr:cNvPr id="16" name="Chart 15">
          <a:extLst>
            <a:ext uri="{FF2B5EF4-FFF2-40B4-BE49-F238E27FC236}">
              <a16:creationId xmlns:a16="http://schemas.microsoft.com/office/drawing/2014/main" id="{2B330B12-A21C-47FA-A3E5-943105E79F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169335</xdr:colOff>
      <xdr:row>17</xdr:row>
      <xdr:rowOff>63500</xdr:rowOff>
    </xdr:from>
    <xdr:to>
      <xdr:col>21</xdr:col>
      <xdr:colOff>0</xdr:colOff>
      <xdr:row>37</xdr:row>
      <xdr:rowOff>126999</xdr:rowOff>
    </xdr:to>
    <xdr:graphicFrame macro="">
      <xdr:nvGraphicFramePr>
        <xdr:cNvPr id="17" name="Chart 16">
          <a:extLst>
            <a:ext uri="{FF2B5EF4-FFF2-40B4-BE49-F238E27FC236}">
              <a16:creationId xmlns:a16="http://schemas.microsoft.com/office/drawing/2014/main" id="{3046D8E4-7ACC-41F2-B65A-DCC8A7EF00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0</xdr:colOff>
      <xdr:row>23</xdr:row>
      <xdr:rowOff>35720</xdr:rowOff>
    </xdr:from>
    <xdr:to>
      <xdr:col>1</xdr:col>
      <xdr:colOff>1867958</xdr:colOff>
      <xdr:row>28</xdr:row>
      <xdr:rowOff>0</xdr:rowOff>
    </xdr:to>
    <mc:AlternateContent xmlns:mc="http://schemas.openxmlformats.org/markup-compatibility/2006" xmlns:a14="http://schemas.microsoft.com/office/drawing/2010/main">
      <mc:Choice Requires="a14">
        <xdr:graphicFrame macro="">
          <xdr:nvGraphicFramePr>
            <xdr:cNvPr id="18" name="Budget Year 2">
              <a:extLst>
                <a:ext uri="{FF2B5EF4-FFF2-40B4-BE49-F238E27FC236}">
                  <a16:creationId xmlns:a16="http://schemas.microsoft.com/office/drawing/2014/main" id="{F04FCDFD-F1F1-44C7-BE8F-7223BBA87023}"/>
                </a:ext>
              </a:extLst>
            </xdr:cNvPr>
            <xdr:cNvGraphicFramePr/>
          </xdr:nvGraphicFramePr>
          <xdr:xfrm>
            <a:off x="0" y="0"/>
            <a:ext cx="0" cy="0"/>
          </xdr:xfrm>
          <a:graphic>
            <a:graphicData uri="http://schemas.microsoft.com/office/drawing/2010/slicer">
              <sle:slicer xmlns:sle="http://schemas.microsoft.com/office/drawing/2010/slicer" name="Budget Year 2"/>
            </a:graphicData>
          </a:graphic>
        </xdr:graphicFrame>
      </mc:Choice>
      <mc:Fallback xmlns="">
        <xdr:sp macro="" textlink="">
          <xdr:nvSpPr>
            <xdr:cNvPr id="0" name=""/>
            <xdr:cNvSpPr>
              <a:spLocks noTextEdit="1"/>
            </xdr:cNvSpPr>
          </xdr:nvSpPr>
          <xdr:spPr>
            <a:xfrm>
              <a:off x="0" y="4173803"/>
              <a:ext cx="2217208" cy="8638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28</xdr:row>
      <xdr:rowOff>116416</xdr:rowOff>
    </xdr:from>
    <xdr:to>
      <xdr:col>2</xdr:col>
      <xdr:colOff>0</xdr:colOff>
      <xdr:row>33</xdr:row>
      <xdr:rowOff>0</xdr:rowOff>
    </xdr:to>
    <mc:AlternateContent xmlns:mc="http://schemas.openxmlformats.org/markup-compatibility/2006" xmlns:a14="http://schemas.microsoft.com/office/drawing/2010/main">
      <mc:Choice Requires="a14">
        <xdr:graphicFrame macro="">
          <xdr:nvGraphicFramePr>
            <xdr:cNvPr id="19" name="Expense Year 2">
              <a:extLst>
                <a:ext uri="{FF2B5EF4-FFF2-40B4-BE49-F238E27FC236}">
                  <a16:creationId xmlns:a16="http://schemas.microsoft.com/office/drawing/2014/main" id="{78AFDB11-A4D1-4431-939D-768BAA161239}"/>
                </a:ext>
              </a:extLst>
            </xdr:cNvPr>
            <xdr:cNvGraphicFramePr/>
          </xdr:nvGraphicFramePr>
          <xdr:xfrm>
            <a:off x="0" y="0"/>
            <a:ext cx="0" cy="0"/>
          </xdr:xfrm>
          <a:graphic>
            <a:graphicData uri="http://schemas.microsoft.com/office/drawing/2010/slicer">
              <sle:slicer xmlns:sle="http://schemas.microsoft.com/office/drawing/2010/slicer" name="Expense Year 2"/>
            </a:graphicData>
          </a:graphic>
        </xdr:graphicFrame>
      </mc:Choice>
      <mc:Fallback xmlns="">
        <xdr:sp macro="" textlink="">
          <xdr:nvSpPr>
            <xdr:cNvPr id="0" name=""/>
            <xdr:cNvSpPr>
              <a:spLocks noTextEdit="1"/>
            </xdr:cNvSpPr>
          </xdr:nvSpPr>
          <xdr:spPr>
            <a:xfrm>
              <a:off x="0" y="5154083"/>
              <a:ext cx="2217209" cy="78316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37040</xdr:colOff>
      <xdr:row>45</xdr:row>
      <xdr:rowOff>179916</xdr:rowOff>
    </xdr:to>
    <xdr:sp macro="" textlink="">
      <xdr:nvSpPr>
        <xdr:cNvPr id="2" name="Rectangle 1">
          <a:extLst>
            <a:ext uri="{FF2B5EF4-FFF2-40B4-BE49-F238E27FC236}">
              <a16:creationId xmlns:a16="http://schemas.microsoft.com/office/drawing/2014/main" id="{C1EBFB9E-FD33-43A3-AD77-A6404723F3CD}"/>
            </a:ext>
          </a:extLst>
        </xdr:cNvPr>
        <xdr:cNvSpPr/>
      </xdr:nvSpPr>
      <xdr:spPr>
        <a:xfrm>
          <a:off x="0" y="0"/>
          <a:ext cx="2251603" cy="8323791"/>
        </a:xfrm>
        <a:prstGeom prst="rect">
          <a:avLst/>
        </a:prstGeom>
        <a:solidFill>
          <a:schemeClr val="accent6">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0</xdr:colOff>
      <xdr:row>0</xdr:row>
      <xdr:rowOff>0</xdr:rowOff>
    </xdr:from>
    <xdr:to>
      <xdr:col>43</xdr:col>
      <xdr:colOff>76202</xdr:colOff>
      <xdr:row>59</xdr:row>
      <xdr:rowOff>0</xdr:rowOff>
    </xdr:to>
    <xdr:sp macro="" textlink="">
      <xdr:nvSpPr>
        <xdr:cNvPr id="3" name="Rectangle 2">
          <a:extLst>
            <a:ext uri="{FF2B5EF4-FFF2-40B4-BE49-F238E27FC236}">
              <a16:creationId xmlns:a16="http://schemas.microsoft.com/office/drawing/2014/main" id="{C335E93A-1359-46A9-825B-3B338C337A5C}"/>
            </a:ext>
          </a:extLst>
        </xdr:cNvPr>
        <xdr:cNvSpPr/>
      </xdr:nvSpPr>
      <xdr:spPr>
        <a:xfrm>
          <a:off x="2214563" y="0"/>
          <a:ext cx="27774902" cy="10677525"/>
        </a:xfrm>
        <a:prstGeom prst="rect">
          <a:avLst/>
        </a:prstGeom>
        <a:solidFill>
          <a:schemeClr val="accent6">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2</xdr:row>
      <xdr:rowOff>126547</xdr:rowOff>
    </xdr:from>
    <xdr:to>
      <xdr:col>1</xdr:col>
      <xdr:colOff>1612446</xdr:colOff>
      <xdr:row>5</xdr:row>
      <xdr:rowOff>0</xdr:rowOff>
    </xdr:to>
    <xdr:sp macro="" textlink="'Cost Center B&amp;E Pivot Tables '!C6">
      <xdr:nvSpPr>
        <xdr:cNvPr id="4" name="Rectangle 3">
          <a:extLst>
            <a:ext uri="{FF2B5EF4-FFF2-40B4-BE49-F238E27FC236}">
              <a16:creationId xmlns:a16="http://schemas.microsoft.com/office/drawing/2014/main" id="{91123D67-F2AD-41F1-A2B2-1C6AF39754E6}"/>
            </a:ext>
          </a:extLst>
        </xdr:cNvPr>
        <xdr:cNvSpPr/>
      </xdr:nvSpPr>
      <xdr:spPr>
        <a:xfrm>
          <a:off x="0" y="488497"/>
          <a:ext cx="1960109" cy="416378"/>
        </a:xfrm>
        <a:prstGeom prst="rect">
          <a:avLst/>
        </a:prstGeom>
        <a:solidFill>
          <a:schemeClr val="accent6">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B6C27033-42AE-4658-8C99-4D532FC2CD69}"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$75,882,100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6</xdr:row>
      <xdr:rowOff>86857</xdr:rowOff>
    </xdr:from>
    <xdr:to>
      <xdr:col>2</xdr:col>
      <xdr:colOff>0</xdr:colOff>
      <xdr:row>9</xdr:row>
      <xdr:rowOff>0</xdr:rowOff>
    </xdr:to>
    <xdr:sp macro="" textlink="'Cost Center B&amp;E Pivot Tables '!J65">
      <xdr:nvSpPr>
        <xdr:cNvPr id="5" name="Rectangle 4">
          <a:extLst>
            <a:ext uri="{FF2B5EF4-FFF2-40B4-BE49-F238E27FC236}">
              <a16:creationId xmlns:a16="http://schemas.microsoft.com/office/drawing/2014/main" id="{7A533E49-2ED9-4FA7-9409-215825C3A18B}"/>
            </a:ext>
          </a:extLst>
        </xdr:cNvPr>
        <xdr:cNvSpPr/>
      </xdr:nvSpPr>
      <xdr:spPr>
        <a:xfrm>
          <a:off x="0" y="1172707"/>
          <a:ext cx="2214563" cy="456068"/>
        </a:xfrm>
        <a:prstGeom prst="rect">
          <a:avLst/>
        </a:prstGeom>
        <a:solidFill>
          <a:schemeClr val="accent6">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BDD813AC-04D6-4554-B2E7-A25471B1966C}"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$17,666,490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9525</xdr:colOff>
      <xdr:row>10</xdr:row>
      <xdr:rowOff>85725</xdr:rowOff>
    </xdr:from>
    <xdr:to>
      <xdr:col>2</xdr:col>
      <xdr:colOff>9525</xdr:colOff>
      <xdr:row>13</xdr:row>
      <xdr:rowOff>7409</xdr:rowOff>
    </xdr:to>
    <xdr:sp macro="" textlink="'Cost Center B&amp;E Pivot Tables '!G65">
      <xdr:nvSpPr>
        <xdr:cNvPr id="6" name="Rectangle 5">
          <a:extLst>
            <a:ext uri="{FF2B5EF4-FFF2-40B4-BE49-F238E27FC236}">
              <a16:creationId xmlns:a16="http://schemas.microsoft.com/office/drawing/2014/main" id="{322A98FA-A99B-4A81-9309-01100475DB95}"/>
            </a:ext>
          </a:extLst>
        </xdr:cNvPr>
        <xdr:cNvSpPr/>
      </xdr:nvSpPr>
      <xdr:spPr>
        <a:xfrm>
          <a:off x="9525" y="1895475"/>
          <a:ext cx="2214563" cy="464609"/>
        </a:xfrm>
        <a:prstGeom prst="rect">
          <a:avLst/>
        </a:prstGeom>
        <a:solidFill>
          <a:schemeClr val="accent6">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D19953A4-57C1-4A12-BBF5-9AFAE60E1E7A}"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-$58,215,610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1</xdr:row>
      <xdr:rowOff>56465</xdr:rowOff>
    </xdr:from>
    <xdr:to>
      <xdr:col>2</xdr:col>
      <xdr:colOff>0</xdr:colOff>
      <xdr:row>3</xdr:row>
      <xdr:rowOff>0</xdr:rowOff>
    </xdr:to>
    <xdr:sp macro="" textlink="">
      <xdr:nvSpPr>
        <xdr:cNvPr id="9" name="TextBox 8">
          <a:extLst>
            <a:ext uri="{FF2B5EF4-FFF2-40B4-BE49-F238E27FC236}">
              <a16:creationId xmlns:a16="http://schemas.microsoft.com/office/drawing/2014/main" id="{FDF629BB-F4AD-40A7-B97A-FF172F609B18}"/>
            </a:ext>
          </a:extLst>
        </xdr:cNvPr>
        <xdr:cNvSpPr txBox="1"/>
      </xdr:nvSpPr>
      <xdr:spPr>
        <a:xfrm>
          <a:off x="0" y="237440"/>
          <a:ext cx="2214563" cy="305485"/>
        </a:xfrm>
        <a:prstGeom prst="rect">
          <a:avLst/>
        </a:prstGeom>
        <a:solidFill>
          <a:schemeClr val="accent6">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💰Total</a:t>
          </a:r>
          <a:r>
            <a:rPr lang="en-US" sz="1200" b="1" baseline="0">
              <a:solidFill>
                <a:schemeClr val="bg1"/>
              </a:solidFill>
            </a:rPr>
            <a:t> Budget</a:t>
          </a:r>
          <a:endParaRPr lang="en-US" sz="1200" b="1">
            <a:solidFill>
              <a:schemeClr val="bg1"/>
            </a:solidFill>
          </a:endParaRPr>
        </a:p>
      </xdr:txBody>
    </xdr:sp>
    <xdr:clientData/>
  </xdr:twoCellAnchor>
  <xdr:twoCellAnchor>
    <xdr:from>
      <xdr:col>0</xdr:col>
      <xdr:colOff>0</xdr:colOff>
      <xdr:row>5</xdr:row>
      <xdr:rowOff>37039</xdr:rowOff>
    </xdr:from>
    <xdr:to>
      <xdr:col>2</xdr:col>
      <xdr:colOff>0</xdr:colOff>
      <xdr:row>7</xdr:row>
      <xdr:rowOff>0</xdr:rowOff>
    </xdr:to>
    <xdr:sp macro="" textlink="">
      <xdr:nvSpPr>
        <xdr:cNvPr id="10" name="TextBox 9">
          <a:extLst>
            <a:ext uri="{FF2B5EF4-FFF2-40B4-BE49-F238E27FC236}">
              <a16:creationId xmlns:a16="http://schemas.microsoft.com/office/drawing/2014/main" id="{0AFAF1C8-82D7-4D63-B9FD-5FFE9ED4525D}"/>
            </a:ext>
          </a:extLst>
        </xdr:cNvPr>
        <xdr:cNvSpPr txBox="1"/>
      </xdr:nvSpPr>
      <xdr:spPr>
        <a:xfrm>
          <a:off x="0" y="941914"/>
          <a:ext cx="2214563" cy="324911"/>
        </a:xfrm>
        <a:prstGeom prst="rect">
          <a:avLst/>
        </a:prstGeom>
        <a:solidFill>
          <a:schemeClr val="accent6">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💸Total</a:t>
          </a:r>
          <a:r>
            <a:rPr lang="en-US" sz="1200" b="1" baseline="0">
              <a:solidFill>
                <a:schemeClr val="bg1"/>
              </a:solidFill>
            </a:rPr>
            <a:t> Actual Expenditure</a:t>
          </a:r>
        </a:p>
        <a:p>
          <a:endParaRPr lang="en-US" sz="1200">
            <a:solidFill>
              <a:schemeClr val="bg1"/>
            </a:solidFill>
          </a:endParaRPr>
        </a:p>
      </xdr:txBody>
    </xdr:sp>
    <xdr:clientData/>
  </xdr:twoCellAnchor>
  <xdr:twoCellAnchor>
    <xdr:from>
      <xdr:col>0</xdr:col>
      <xdr:colOff>0</xdr:colOff>
      <xdr:row>9</xdr:row>
      <xdr:rowOff>4002</xdr:rowOff>
    </xdr:from>
    <xdr:to>
      <xdr:col>1</xdr:col>
      <xdr:colOff>1771650</xdr:colOff>
      <xdr:row>10</xdr:row>
      <xdr:rowOff>90488</xdr:rowOff>
    </xdr:to>
    <xdr:sp macro="" textlink="">
      <xdr:nvSpPr>
        <xdr:cNvPr id="11" name="TextBox 10">
          <a:extLst>
            <a:ext uri="{FF2B5EF4-FFF2-40B4-BE49-F238E27FC236}">
              <a16:creationId xmlns:a16="http://schemas.microsoft.com/office/drawing/2014/main" id="{B1D2B1B8-1604-4701-91DE-1F83529C9A23}"/>
            </a:ext>
          </a:extLst>
        </xdr:cNvPr>
        <xdr:cNvSpPr txBox="1"/>
      </xdr:nvSpPr>
      <xdr:spPr>
        <a:xfrm>
          <a:off x="0" y="1632777"/>
          <a:ext cx="2119313" cy="267461"/>
        </a:xfrm>
        <a:prstGeom prst="rect">
          <a:avLst/>
        </a:prstGeom>
        <a:solidFill>
          <a:schemeClr val="accent6">
            <a:lumMod val="7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➕/➖Remaining Budget</a:t>
          </a:r>
          <a:endParaRPr lang="en-US" sz="1200" b="1" baseline="0">
            <a:solidFill>
              <a:schemeClr val="bg1"/>
            </a:solidFill>
          </a:endParaRPr>
        </a:p>
        <a:p>
          <a:endParaRPr lang="en-US" sz="1200" b="1" baseline="0">
            <a:solidFill>
              <a:schemeClr val="bg1"/>
            </a:solidFill>
          </a:endParaRPr>
        </a:p>
        <a:p>
          <a:endParaRPr lang="en-US" sz="1200">
            <a:solidFill>
              <a:schemeClr val="bg1"/>
            </a:solidFill>
          </a:endParaRPr>
        </a:p>
      </xdr:txBody>
    </xdr:sp>
    <xdr:clientData/>
  </xdr:twoCellAnchor>
  <xdr:twoCellAnchor>
    <xdr:from>
      <xdr:col>2</xdr:col>
      <xdr:colOff>247651</xdr:colOff>
      <xdr:row>18</xdr:row>
      <xdr:rowOff>0</xdr:rowOff>
    </xdr:from>
    <xdr:to>
      <xdr:col>11</xdr:col>
      <xdr:colOff>0</xdr:colOff>
      <xdr:row>35</xdr:row>
      <xdr:rowOff>123827</xdr:rowOff>
    </xdr:to>
    <xdr:graphicFrame macro="">
      <xdr:nvGraphicFramePr>
        <xdr:cNvPr id="21" name="Chart 20">
          <a:extLst>
            <a:ext uri="{FF2B5EF4-FFF2-40B4-BE49-F238E27FC236}">
              <a16:creationId xmlns:a16="http://schemas.microsoft.com/office/drawing/2014/main" id="{86DC3419-78FC-44CD-947A-C4016D6496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13</xdr:row>
      <xdr:rowOff>36508</xdr:rowOff>
    </xdr:from>
    <xdr:to>
      <xdr:col>2</xdr:col>
      <xdr:colOff>1058</xdr:colOff>
      <xdr:row>16</xdr:row>
      <xdr:rowOff>114300</xdr:rowOff>
    </xdr:to>
    <mc:AlternateContent xmlns:mc="http://schemas.openxmlformats.org/markup-compatibility/2006" xmlns:a14="http://schemas.microsoft.com/office/drawing/2010/main">
      <mc:Choice Requires="a14">
        <xdr:graphicFrame macro="">
          <xdr:nvGraphicFramePr>
            <xdr:cNvPr id="24" name="Fiscal Year (Year)">
              <a:extLst>
                <a:ext uri="{FF2B5EF4-FFF2-40B4-BE49-F238E27FC236}">
                  <a16:creationId xmlns:a16="http://schemas.microsoft.com/office/drawing/2014/main" id="{61FA5FA8-783C-E97E-9E3C-B2C70B010AB8}"/>
                </a:ext>
              </a:extLst>
            </xdr:cNvPr>
            <xdr:cNvGraphicFramePr/>
          </xdr:nvGraphicFramePr>
          <xdr:xfrm>
            <a:off x="0" y="0"/>
            <a:ext cx="0" cy="0"/>
          </xdr:xfrm>
          <a:graphic>
            <a:graphicData uri="http://schemas.microsoft.com/office/drawing/2010/slicer">
              <sle:slicer xmlns:sle="http://schemas.microsoft.com/office/drawing/2010/slicer" name="Fiscal Year (Year)"/>
            </a:graphicData>
          </a:graphic>
        </xdr:graphicFrame>
      </mc:Choice>
      <mc:Fallback xmlns="">
        <xdr:sp macro="" textlink="">
          <xdr:nvSpPr>
            <xdr:cNvPr id="0" name=""/>
            <xdr:cNvSpPr>
              <a:spLocks noTextEdit="1"/>
            </xdr:cNvSpPr>
          </xdr:nvSpPr>
          <xdr:spPr>
            <a:xfrm>
              <a:off x="0" y="2389183"/>
              <a:ext cx="2215621" cy="62071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228601</xdr:colOff>
      <xdr:row>18</xdr:row>
      <xdr:rowOff>28574</xdr:rowOff>
    </xdr:from>
    <xdr:to>
      <xdr:col>18</xdr:col>
      <xdr:colOff>304801</xdr:colOff>
      <xdr:row>32</xdr:row>
      <xdr:rowOff>114301</xdr:rowOff>
    </xdr:to>
    <xdr:graphicFrame macro="">
      <xdr:nvGraphicFramePr>
        <xdr:cNvPr id="26" name="Chart 25">
          <a:extLst>
            <a:ext uri="{FF2B5EF4-FFF2-40B4-BE49-F238E27FC236}">
              <a16:creationId xmlns:a16="http://schemas.microsoft.com/office/drawing/2014/main" id="{C53F1B3B-5DC2-4098-86DC-ABA7B0A919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133944</xdr:colOff>
      <xdr:row>0</xdr:row>
      <xdr:rowOff>52388</xdr:rowOff>
    </xdr:from>
    <xdr:to>
      <xdr:col>18</xdr:col>
      <xdr:colOff>304206</xdr:colOff>
      <xdr:row>17</xdr:row>
      <xdr:rowOff>47626</xdr:rowOff>
    </xdr:to>
    <xdr:graphicFrame macro="">
      <xdr:nvGraphicFramePr>
        <xdr:cNvPr id="27" name="Chart 3">
          <a:extLst>
            <a:ext uri="{FF2B5EF4-FFF2-40B4-BE49-F238E27FC236}">
              <a16:creationId xmlns:a16="http://schemas.microsoft.com/office/drawing/2014/main" id="{0387ED5C-89D2-803C-3855-6487D7694D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0</xdr:colOff>
      <xdr:row>17</xdr:row>
      <xdr:rowOff>9521</xdr:rowOff>
    </xdr:from>
    <xdr:to>
      <xdr:col>1</xdr:col>
      <xdr:colOff>1866899</xdr:colOff>
      <xdr:row>21</xdr:row>
      <xdr:rowOff>0</xdr:rowOff>
    </xdr:to>
    <mc:AlternateContent xmlns:mc="http://schemas.openxmlformats.org/markup-compatibility/2006" xmlns:a14="http://schemas.microsoft.com/office/drawing/2010/main">
      <mc:Choice Requires="a14">
        <xdr:graphicFrame macro="">
          <xdr:nvGraphicFramePr>
            <xdr:cNvPr id="28" name="Expense Date (Year) 1">
              <a:extLst>
                <a:ext uri="{FF2B5EF4-FFF2-40B4-BE49-F238E27FC236}">
                  <a16:creationId xmlns:a16="http://schemas.microsoft.com/office/drawing/2014/main" id="{61547A29-6A67-48BB-85E5-0E324A7F3F87}"/>
                </a:ext>
              </a:extLst>
            </xdr:cNvPr>
            <xdr:cNvGraphicFramePr/>
          </xdr:nvGraphicFramePr>
          <xdr:xfrm>
            <a:off x="0" y="0"/>
            <a:ext cx="0" cy="0"/>
          </xdr:xfrm>
          <a:graphic>
            <a:graphicData uri="http://schemas.microsoft.com/office/drawing/2010/slicer">
              <sle:slicer xmlns:sle="http://schemas.microsoft.com/office/drawing/2010/slicer" name="Expense Date (Year) 1"/>
            </a:graphicData>
          </a:graphic>
        </xdr:graphicFrame>
      </mc:Choice>
      <mc:Fallback xmlns="">
        <xdr:sp macro="" textlink="">
          <xdr:nvSpPr>
            <xdr:cNvPr id="0" name=""/>
            <xdr:cNvSpPr>
              <a:spLocks noTextEdit="1"/>
            </xdr:cNvSpPr>
          </xdr:nvSpPr>
          <xdr:spPr>
            <a:xfrm>
              <a:off x="0" y="3086096"/>
              <a:ext cx="2214562" cy="7143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37040</xdr:colOff>
      <xdr:row>45</xdr:row>
      <xdr:rowOff>179916</xdr:rowOff>
    </xdr:to>
    <xdr:sp macro="" textlink="">
      <xdr:nvSpPr>
        <xdr:cNvPr id="2" name="Rectangle 1">
          <a:extLst>
            <a:ext uri="{FF2B5EF4-FFF2-40B4-BE49-F238E27FC236}">
              <a16:creationId xmlns:a16="http://schemas.microsoft.com/office/drawing/2014/main" id="{525AF1E3-7662-4C7F-BE49-1458E8E5CB74}"/>
            </a:ext>
          </a:extLst>
        </xdr:cNvPr>
        <xdr:cNvSpPr/>
      </xdr:nvSpPr>
      <xdr:spPr>
        <a:xfrm>
          <a:off x="0" y="0"/>
          <a:ext cx="2251603" cy="8323791"/>
        </a:xfrm>
        <a:prstGeom prst="rect">
          <a:avLst/>
        </a:prstGeom>
        <a:solidFill>
          <a:srgbClr val="C0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47624</xdr:colOff>
      <xdr:row>0</xdr:row>
      <xdr:rowOff>0</xdr:rowOff>
    </xdr:from>
    <xdr:to>
      <xdr:col>43</xdr:col>
      <xdr:colOff>76201</xdr:colOff>
      <xdr:row>59</xdr:row>
      <xdr:rowOff>0</xdr:rowOff>
    </xdr:to>
    <xdr:sp macro="" textlink="">
      <xdr:nvSpPr>
        <xdr:cNvPr id="3" name="Rectangle 2">
          <a:extLst>
            <a:ext uri="{FF2B5EF4-FFF2-40B4-BE49-F238E27FC236}">
              <a16:creationId xmlns:a16="http://schemas.microsoft.com/office/drawing/2014/main" id="{B95E4D69-121D-4C6C-8B56-B2555B1D0AF0}"/>
            </a:ext>
          </a:extLst>
        </xdr:cNvPr>
        <xdr:cNvSpPr/>
      </xdr:nvSpPr>
      <xdr:spPr>
        <a:xfrm>
          <a:off x="2262187" y="0"/>
          <a:ext cx="27727277" cy="10677525"/>
        </a:xfrm>
        <a:prstGeom prst="rect">
          <a:avLst/>
        </a:prstGeom>
        <a:solidFill>
          <a:srgbClr val="D37979"/>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2</xdr:row>
      <xdr:rowOff>126547</xdr:rowOff>
    </xdr:from>
    <xdr:to>
      <xdr:col>1</xdr:col>
      <xdr:colOff>1612446</xdr:colOff>
      <xdr:row>5</xdr:row>
      <xdr:rowOff>0</xdr:rowOff>
    </xdr:to>
    <xdr:sp macro="" textlink="'Department B&amp;E Pivot Tables'!C12">
      <xdr:nvSpPr>
        <xdr:cNvPr id="4" name="Rectangle 3">
          <a:extLst>
            <a:ext uri="{FF2B5EF4-FFF2-40B4-BE49-F238E27FC236}">
              <a16:creationId xmlns:a16="http://schemas.microsoft.com/office/drawing/2014/main" id="{9C2121F0-E4C0-42CB-9BC5-3D605E104670}"/>
            </a:ext>
          </a:extLst>
        </xdr:cNvPr>
        <xdr:cNvSpPr/>
      </xdr:nvSpPr>
      <xdr:spPr>
        <a:xfrm>
          <a:off x="0" y="488497"/>
          <a:ext cx="1960109" cy="416378"/>
        </a:xfrm>
        <a:prstGeom prst="rect">
          <a:avLst/>
        </a:prstGeom>
        <a:solidFill>
          <a:srgbClr val="C0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1B5B2F25-0796-48E3-A06A-60B1FACCDF24}"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$75,882,100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6</xdr:row>
      <xdr:rowOff>86857</xdr:rowOff>
    </xdr:from>
    <xdr:to>
      <xdr:col>2</xdr:col>
      <xdr:colOff>0</xdr:colOff>
      <xdr:row>9</xdr:row>
      <xdr:rowOff>0</xdr:rowOff>
    </xdr:to>
    <xdr:sp macro="" textlink="'Department B&amp;E Pivot Tables'!F12">
      <xdr:nvSpPr>
        <xdr:cNvPr id="5" name="Rectangle 4">
          <a:extLst>
            <a:ext uri="{FF2B5EF4-FFF2-40B4-BE49-F238E27FC236}">
              <a16:creationId xmlns:a16="http://schemas.microsoft.com/office/drawing/2014/main" id="{5BBBF297-6CE1-4F7D-9207-D765B9658F93}"/>
            </a:ext>
          </a:extLst>
        </xdr:cNvPr>
        <xdr:cNvSpPr/>
      </xdr:nvSpPr>
      <xdr:spPr>
        <a:xfrm>
          <a:off x="0" y="1172707"/>
          <a:ext cx="2214563" cy="456068"/>
        </a:xfrm>
        <a:prstGeom prst="rect">
          <a:avLst/>
        </a:prstGeom>
        <a:solidFill>
          <a:srgbClr val="C0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7B764D32-9058-4406-8C75-53933E6C31BE}"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$17,666,490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9525</xdr:colOff>
      <xdr:row>10</xdr:row>
      <xdr:rowOff>85725</xdr:rowOff>
    </xdr:from>
    <xdr:to>
      <xdr:col>2</xdr:col>
      <xdr:colOff>9525</xdr:colOff>
      <xdr:row>13</xdr:row>
      <xdr:rowOff>7409</xdr:rowOff>
    </xdr:to>
    <xdr:sp macro="" textlink="'Department B&amp;E Pivot Tables'!C25">
      <xdr:nvSpPr>
        <xdr:cNvPr id="6" name="Rectangle 5">
          <a:extLst>
            <a:ext uri="{FF2B5EF4-FFF2-40B4-BE49-F238E27FC236}">
              <a16:creationId xmlns:a16="http://schemas.microsoft.com/office/drawing/2014/main" id="{414EEFC9-6BFC-4FDA-942C-9A47985AE26C}"/>
            </a:ext>
          </a:extLst>
        </xdr:cNvPr>
        <xdr:cNvSpPr/>
      </xdr:nvSpPr>
      <xdr:spPr>
        <a:xfrm>
          <a:off x="9525" y="1895475"/>
          <a:ext cx="2214563" cy="464609"/>
        </a:xfrm>
        <a:prstGeom prst="rect">
          <a:avLst/>
        </a:prstGeom>
        <a:solidFill>
          <a:srgbClr val="C0000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39728BF2-F256-483A-B367-84B300AA912F}"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-$58,215,610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1</xdr:row>
      <xdr:rowOff>56465</xdr:rowOff>
    </xdr:from>
    <xdr:to>
      <xdr:col>2</xdr:col>
      <xdr:colOff>0</xdr:colOff>
      <xdr:row>3</xdr:row>
      <xdr:rowOff>0</xdr:rowOff>
    </xdr:to>
    <xdr:sp macro="" textlink="">
      <xdr:nvSpPr>
        <xdr:cNvPr id="7" name="TextBox 6">
          <a:extLst>
            <a:ext uri="{FF2B5EF4-FFF2-40B4-BE49-F238E27FC236}">
              <a16:creationId xmlns:a16="http://schemas.microsoft.com/office/drawing/2014/main" id="{BCA94F8E-6BB9-4992-AC82-088DBABEE7F9}"/>
            </a:ext>
          </a:extLst>
        </xdr:cNvPr>
        <xdr:cNvSpPr txBox="1"/>
      </xdr:nvSpPr>
      <xdr:spPr>
        <a:xfrm>
          <a:off x="0" y="237440"/>
          <a:ext cx="2214563" cy="305485"/>
        </a:xfrm>
        <a:prstGeom prst="rect">
          <a:avLst/>
        </a:prstGeom>
        <a:solidFill>
          <a:srgbClr val="C000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💰Total</a:t>
          </a:r>
          <a:r>
            <a:rPr lang="en-US" sz="1200" b="1" baseline="0">
              <a:solidFill>
                <a:schemeClr val="bg1"/>
              </a:solidFill>
            </a:rPr>
            <a:t> Budget</a:t>
          </a:r>
          <a:endParaRPr lang="en-US" sz="1200" b="1">
            <a:solidFill>
              <a:schemeClr val="bg1"/>
            </a:solidFill>
          </a:endParaRPr>
        </a:p>
      </xdr:txBody>
    </xdr:sp>
    <xdr:clientData/>
  </xdr:twoCellAnchor>
  <xdr:twoCellAnchor>
    <xdr:from>
      <xdr:col>0</xdr:col>
      <xdr:colOff>0</xdr:colOff>
      <xdr:row>5</xdr:row>
      <xdr:rowOff>37039</xdr:rowOff>
    </xdr:from>
    <xdr:to>
      <xdr:col>2</xdr:col>
      <xdr:colOff>0</xdr:colOff>
      <xdr:row>7</xdr:row>
      <xdr:rowOff>0</xdr:rowOff>
    </xdr:to>
    <xdr:sp macro="" textlink="">
      <xdr:nvSpPr>
        <xdr:cNvPr id="8" name="TextBox 7">
          <a:extLst>
            <a:ext uri="{FF2B5EF4-FFF2-40B4-BE49-F238E27FC236}">
              <a16:creationId xmlns:a16="http://schemas.microsoft.com/office/drawing/2014/main" id="{6E18937D-F536-44DE-856A-91BA91532F43}"/>
            </a:ext>
          </a:extLst>
        </xdr:cNvPr>
        <xdr:cNvSpPr txBox="1"/>
      </xdr:nvSpPr>
      <xdr:spPr>
        <a:xfrm>
          <a:off x="0" y="941914"/>
          <a:ext cx="2214563" cy="324911"/>
        </a:xfrm>
        <a:prstGeom prst="rect">
          <a:avLst/>
        </a:prstGeom>
        <a:solidFill>
          <a:srgbClr val="C000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💸Total</a:t>
          </a:r>
          <a:r>
            <a:rPr lang="en-US" sz="1200" b="1" baseline="0">
              <a:solidFill>
                <a:schemeClr val="bg1"/>
              </a:solidFill>
            </a:rPr>
            <a:t> Actual Expenditure</a:t>
          </a:r>
        </a:p>
        <a:p>
          <a:endParaRPr lang="en-US" sz="1200">
            <a:solidFill>
              <a:schemeClr val="bg1"/>
            </a:solidFill>
          </a:endParaRPr>
        </a:p>
      </xdr:txBody>
    </xdr:sp>
    <xdr:clientData/>
  </xdr:twoCellAnchor>
  <xdr:twoCellAnchor>
    <xdr:from>
      <xdr:col>0</xdr:col>
      <xdr:colOff>0</xdr:colOff>
      <xdr:row>9</xdr:row>
      <xdr:rowOff>4002</xdr:rowOff>
    </xdr:from>
    <xdr:to>
      <xdr:col>1</xdr:col>
      <xdr:colOff>1771650</xdr:colOff>
      <xdr:row>10</xdr:row>
      <xdr:rowOff>90488</xdr:rowOff>
    </xdr:to>
    <xdr:sp macro="" textlink="">
      <xdr:nvSpPr>
        <xdr:cNvPr id="9" name="TextBox 8">
          <a:extLst>
            <a:ext uri="{FF2B5EF4-FFF2-40B4-BE49-F238E27FC236}">
              <a16:creationId xmlns:a16="http://schemas.microsoft.com/office/drawing/2014/main" id="{B3DB8631-530C-44F4-AB88-97B17B032216}"/>
            </a:ext>
          </a:extLst>
        </xdr:cNvPr>
        <xdr:cNvSpPr txBox="1"/>
      </xdr:nvSpPr>
      <xdr:spPr>
        <a:xfrm>
          <a:off x="0" y="1632777"/>
          <a:ext cx="2119313" cy="267461"/>
        </a:xfrm>
        <a:prstGeom prst="rect">
          <a:avLst/>
        </a:prstGeom>
        <a:solidFill>
          <a:srgbClr val="C000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➕/➖Remaining Budget</a:t>
          </a:r>
          <a:endParaRPr lang="en-US" sz="1200" b="1" baseline="0">
            <a:solidFill>
              <a:schemeClr val="bg1"/>
            </a:solidFill>
          </a:endParaRPr>
        </a:p>
        <a:p>
          <a:endParaRPr lang="en-US" sz="1200" b="1" baseline="0">
            <a:solidFill>
              <a:schemeClr val="bg1"/>
            </a:solidFill>
          </a:endParaRPr>
        </a:p>
        <a:p>
          <a:endParaRPr lang="en-US" sz="1200">
            <a:solidFill>
              <a:schemeClr val="bg1"/>
            </a:solidFill>
          </a:endParaRPr>
        </a:p>
      </xdr:txBody>
    </xdr:sp>
    <xdr:clientData/>
  </xdr:twoCellAnchor>
  <xdr:twoCellAnchor>
    <xdr:from>
      <xdr:col>2</xdr:col>
      <xdr:colOff>142875</xdr:colOff>
      <xdr:row>0</xdr:row>
      <xdr:rowOff>157162</xdr:rowOff>
    </xdr:from>
    <xdr:to>
      <xdr:col>18</xdr:col>
      <xdr:colOff>38100</xdr:colOff>
      <xdr:row>17</xdr:row>
      <xdr:rowOff>57150</xdr:rowOff>
    </xdr:to>
    <xdr:graphicFrame macro="">
      <xdr:nvGraphicFramePr>
        <xdr:cNvPr id="15" name="Chart 1">
          <a:extLst>
            <a:ext uri="{FF2B5EF4-FFF2-40B4-BE49-F238E27FC236}">
              <a16:creationId xmlns:a16="http://schemas.microsoft.com/office/drawing/2014/main" id="{6535C99C-FAFD-F9E1-C57D-14290518A0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14</xdr:row>
      <xdr:rowOff>38100</xdr:rowOff>
    </xdr:from>
    <xdr:to>
      <xdr:col>2</xdr:col>
      <xdr:colOff>19050</xdr:colOff>
      <xdr:row>17</xdr:row>
      <xdr:rowOff>147638</xdr:rowOff>
    </xdr:to>
    <mc:AlternateContent xmlns:mc="http://schemas.openxmlformats.org/markup-compatibility/2006" xmlns:a14="http://schemas.microsoft.com/office/drawing/2010/main">
      <mc:Choice Requires="a14">
        <xdr:graphicFrame macro="">
          <xdr:nvGraphicFramePr>
            <xdr:cNvPr id="16" name="Fiscal Year (Year) 2">
              <a:extLst>
                <a:ext uri="{FF2B5EF4-FFF2-40B4-BE49-F238E27FC236}">
                  <a16:creationId xmlns:a16="http://schemas.microsoft.com/office/drawing/2014/main" id="{1EE21205-0D7E-4FDD-B135-9561C61A7F87}"/>
                </a:ext>
              </a:extLst>
            </xdr:cNvPr>
            <xdr:cNvGraphicFramePr/>
          </xdr:nvGraphicFramePr>
          <xdr:xfrm>
            <a:off x="0" y="0"/>
            <a:ext cx="0" cy="0"/>
          </xdr:xfrm>
          <a:graphic>
            <a:graphicData uri="http://schemas.microsoft.com/office/drawing/2010/slicer">
              <sle:slicer xmlns:sle="http://schemas.microsoft.com/office/drawing/2010/slicer" name="Fiscal Year (Year) 2"/>
            </a:graphicData>
          </a:graphic>
        </xdr:graphicFrame>
      </mc:Choice>
      <mc:Fallback xmlns="">
        <xdr:sp macro="" textlink="">
          <xdr:nvSpPr>
            <xdr:cNvPr id="0" name=""/>
            <xdr:cNvSpPr>
              <a:spLocks noTextEdit="1"/>
            </xdr:cNvSpPr>
          </xdr:nvSpPr>
          <xdr:spPr>
            <a:xfrm>
              <a:off x="0" y="2571750"/>
              <a:ext cx="2233613" cy="6524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18</xdr:row>
      <xdr:rowOff>19050</xdr:rowOff>
    </xdr:from>
    <xdr:to>
      <xdr:col>2</xdr:col>
      <xdr:colOff>9525</xdr:colOff>
      <xdr:row>21</xdr:row>
      <xdr:rowOff>147638</xdr:rowOff>
    </xdr:to>
    <mc:AlternateContent xmlns:mc="http://schemas.openxmlformats.org/markup-compatibility/2006" xmlns:a14="http://schemas.microsoft.com/office/drawing/2010/main">
      <mc:Choice Requires="a14">
        <xdr:graphicFrame macro="">
          <xdr:nvGraphicFramePr>
            <xdr:cNvPr id="19" name="Expense Date (Year) 2">
              <a:extLst>
                <a:ext uri="{FF2B5EF4-FFF2-40B4-BE49-F238E27FC236}">
                  <a16:creationId xmlns:a16="http://schemas.microsoft.com/office/drawing/2014/main" id="{4CFCB9B0-B3ED-48A6-B903-6F9A90676109}"/>
                </a:ext>
              </a:extLst>
            </xdr:cNvPr>
            <xdr:cNvGraphicFramePr/>
          </xdr:nvGraphicFramePr>
          <xdr:xfrm>
            <a:off x="0" y="0"/>
            <a:ext cx="0" cy="0"/>
          </xdr:xfrm>
          <a:graphic>
            <a:graphicData uri="http://schemas.microsoft.com/office/drawing/2010/slicer">
              <sle:slicer xmlns:sle="http://schemas.microsoft.com/office/drawing/2010/slicer" name="Expense Date (Year) 2"/>
            </a:graphicData>
          </a:graphic>
        </xdr:graphicFrame>
      </mc:Choice>
      <mc:Fallback xmlns="">
        <xdr:sp macro="" textlink="">
          <xdr:nvSpPr>
            <xdr:cNvPr id="0" name=""/>
            <xdr:cNvSpPr>
              <a:spLocks noTextEdit="1"/>
            </xdr:cNvSpPr>
          </xdr:nvSpPr>
          <xdr:spPr>
            <a:xfrm>
              <a:off x="0" y="3276600"/>
              <a:ext cx="2224088" cy="6715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123825</xdr:colOff>
      <xdr:row>18</xdr:row>
      <xdr:rowOff>0</xdr:rowOff>
    </xdr:from>
    <xdr:to>
      <xdr:col>18</xdr:col>
      <xdr:colOff>57150</xdr:colOff>
      <xdr:row>34</xdr:row>
      <xdr:rowOff>104776</xdr:rowOff>
    </xdr:to>
    <xdr:graphicFrame macro="">
      <xdr:nvGraphicFramePr>
        <xdr:cNvPr id="10" name="Chart 1">
          <a:extLst>
            <a:ext uri="{FF2B5EF4-FFF2-40B4-BE49-F238E27FC236}">
              <a16:creationId xmlns:a16="http://schemas.microsoft.com/office/drawing/2014/main" id="{6049C655-AFB3-9623-4F34-BC8D9E0D5F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2</xdr:col>
      <xdr:colOff>37040</xdr:colOff>
      <xdr:row>45</xdr:row>
      <xdr:rowOff>179916</xdr:rowOff>
    </xdr:to>
    <xdr:sp macro="" textlink="">
      <xdr:nvSpPr>
        <xdr:cNvPr id="2" name="Rectangle 1">
          <a:extLst>
            <a:ext uri="{FF2B5EF4-FFF2-40B4-BE49-F238E27FC236}">
              <a16:creationId xmlns:a16="http://schemas.microsoft.com/office/drawing/2014/main" id="{A0C5F8CD-9BE1-47EC-8CD2-3D2EC6FEA10A}"/>
            </a:ext>
          </a:extLst>
        </xdr:cNvPr>
        <xdr:cNvSpPr/>
      </xdr:nvSpPr>
      <xdr:spPr>
        <a:xfrm>
          <a:off x="0" y="0"/>
          <a:ext cx="2251603" cy="8323791"/>
        </a:xfrm>
        <a:prstGeom prst="rect">
          <a:avLst/>
        </a:prstGeom>
        <a:solidFill>
          <a:schemeClr val="accent5">
            <a:lumMod val="5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chemeClr val="bg2">
                <a:lumMod val="50000"/>
              </a:schemeClr>
            </a:solidFill>
          </a:endParaRPr>
        </a:p>
      </xdr:txBody>
    </xdr:sp>
    <xdr:clientData/>
  </xdr:twoCellAnchor>
  <xdr:twoCellAnchor>
    <xdr:from>
      <xdr:col>2</xdr:col>
      <xdr:colOff>47624</xdr:colOff>
      <xdr:row>0</xdr:row>
      <xdr:rowOff>0</xdr:rowOff>
    </xdr:from>
    <xdr:to>
      <xdr:col>43</xdr:col>
      <xdr:colOff>76201</xdr:colOff>
      <xdr:row>59</xdr:row>
      <xdr:rowOff>0</xdr:rowOff>
    </xdr:to>
    <xdr:sp macro="" textlink="">
      <xdr:nvSpPr>
        <xdr:cNvPr id="3" name="Rectangle 2">
          <a:extLst>
            <a:ext uri="{FF2B5EF4-FFF2-40B4-BE49-F238E27FC236}">
              <a16:creationId xmlns:a16="http://schemas.microsoft.com/office/drawing/2014/main" id="{42145E89-F219-46DC-8191-FA40FBE4B01B}"/>
            </a:ext>
          </a:extLst>
        </xdr:cNvPr>
        <xdr:cNvSpPr/>
      </xdr:nvSpPr>
      <xdr:spPr>
        <a:xfrm>
          <a:off x="2262187" y="0"/>
          <a:ext cx="27727277" cy="10677525"/>
        </a:xfrm>
        <a:prstGeom prst="rect">
          <a:avLst/>
        </a:prstGeom>
        <a:solidFill>
          <a:schemeClr val="accent5">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2</xdr:row>
      <xdr:rowOff>126547</xdr:rowOff>
    </xdr:from>
    <xdr:to>
      <xdr:col>1</xdr:col>
      <xdr:colOff>1612446</xdr:colOff>
      <xdr:row>5</xdr:row>
      <xdr:rowOff>0</xdr:rowOff>
    </xdr:to>
    <xdr:sp macro="" textlink="'Regional B&amp;E Pivot Tables'!$C$17">
      <xdr:nvSpPr>
        <xdr:cNvPr id="4" name="Rectangle 3">
          <a:extLst>
            <a:ext uri="{FF2B5EF4-FFF2-40B4-BE49-F238E27FC236}">
              <a16:creationId xmlns:a16="http://schemas.microsoft.com/office/drawing/2014/main" id="{E9C8045F-517A-4D16-9F92-DAF3ACD10434}"/>
            </a:ext>
          </a:extLst>
        </xdr:cNvPr>
        <xdr:cNvSpPr/>
      </xdr:nvSpPr>
      <xdr:spPr>
        <a:xfrm>
          <a:off x="0" y="488497"/>
          <a:ext cx="1960109" cy="416378"/>
        </a:xfrm>
        <a:prstGeom prst="rect">
          <a:avLst/>
        </a:prstGeom>
        <a:solidFill>
          <a:schemeClr val="accent5">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027C2E0D-2C5B-4653-A9A1-B8E27EE8112D}"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-$58,215,610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6</xdr:row>
      <xdr:rowOff>86857</xdr:rowOff>
    </xdr:from>
    <xdr:to>
      <xdr:col>2</xdr:col>
      <xdr:colOff>0</xdr:colOff>
      <xdr:row>9</xdr:row>
      <xdr:rowOff>0</xdr:rowOff>
    </xdr:to>
    <xdr:sp macro="" textlink="'Regional B&amp;E Pivot Tables'!C8">
      <xdr:nvSpPr>
        <xdr:cNvPr id="5" name="Rectangle 4">
          <a:extLst>
            <a:ext uri="{FF2B5EF4-FFF2-40B4-BE49-F238E27FC236}">
              <a16:creationId xmlns:a16="http://schemas.microsoft.com/office/drawing/2014/main" id="{6D2A4ABD-EB2A-4ACF-9E1E-9CD0CC4189EF}"/>
            </a:ext>
          </a:extLst>
        </xdr:cNvPr>
        <xdr:cNvSpPr/>
      </xdr:nvSpPr>
      <xdr:spPr>
        <a:xfrm>
          <a:off x="0" y="1172707"/>
          <a:ext cx="2214563" cy="456068"/>
        </a:xfrm>
        <a:prstGeom prst="rect">
          <a:avLst/>
        </a:prstGeom>
        <a:solidFill>
          <a:schemeClr val="accent5">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579A3AFE-0450-4FDB-89E7-E8E16B961C5E}"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$17,666,490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9525</xdr:colOff>
      <xdr:row>10</xdr:row>
      <xdr:rowOff>85725</xdr:rowOff>
    </xdr:from>
    <xdr:to>
      <xdr:col>2</xdr:col>
      <xdr:colOff>9525</xdr:colOff>
      <xdr:row>13</xdr:row>
      <xdr:rowOff>7409</xdr:rowOff>
    </xdr:to>
    <xdr:sp macro="" textlink="'Regional B&amp;E Pivot Tables'!C17">
      <xdr:nvSpPr>
        <xdr:cNvPr id="6" name="Rectangle 5">
          <a:extLst>
            <a:ext uri="{FF2B5EF4-FFF2-40B4-BE49-F238E27FC236}">
              <a16:creationId xmlns:a16="http://schemas.microsoft.com/office/drawing/2014/main" id="{1E7F9916-83F2-4406-962F-2AA53BD257C0}"/>
            </a:ext>
          </a:extLst>
        </xdr:cNvPr>
        <xdr:cNvSpPr/>
      </xdr:nvSpPr>
      <xdr:spPr>
        <a:xfrm>
          <a:off x="9525" y="1895475"/>
          <a:ext cx="2214563" cy="464609"/>
        </a:xfrm>
        <a:prstGeom prst="rect">
          <a:avLst/>
        </a:prstGeom>
        <a:solidFill>
          <a:schemeClr val="accent5">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6A9DDD43-DB83-40B8-BAF2-AF45AB2BFBA9}" type="TxLink">
            <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rPr>
            <a:pPr marL="0" indent="0" algn="l"/>
            <a:t>-$58,215,610</a:t>
          </a:fld>
          <a:endParaRPr lang="en-US" sz="2400" b="1" i="0" u="none" strike="noStrike">
            <a:gradFill>
              <a:gsLst>
                <a:gs pos="0">
                  <a:schemeClr val="bg2">
                    <a:lumMod val="50000"/>
                  </a:schemeClr>
                </a:gs>
                <a:gs pos="80000">
                  <a:schemeClr val="bg2">
                    <a:lumMod val="75000"/>
                  </a:schemeClr>
                </a:gs>
              </a:gsLst>
              <a:lin ang="5400000" scaled="1"/>
            </a:gradFill>
            <a:effectLst>
              <a:outerShdw blurRad="50800" dist="38100" dir="2700000" algn="tl" rotWithShape="0">
                <a:prstClr val="black">
                  <a:alpha val="40000"/>
                </a:prstClr>
              </a:outerShdw>
            </a:effectLst>
            <a:latin typeface="+mj-lt"/>
            <a:ea typeface="+mn-ea"/>
            <a:cs typeface="+mn-cs"/>
          </a:endParaRPr>
        </a:p>
      </xdr:txBody>
    </xdr:sp>
    <xdr:clientData/>
  </xdr:twoCellAnchor>
  <xdr:twoCellAnchor>
    <xdr:from>
      <xdr:col>0</xdr:col>
      <xdr:colOff>0</xdr:colOff>
      <xdr:row>1</xdr:row>
      <xdr:rowOff>56465</xdr:rowOff>
    </xdr:from>
    <xdr:to>
      <xdr:col>2</xdr:col>
      <xdr:colOff>0</xdr:colOff>
      <xdr:row>3</xdr:row>
      <xdr:rowOff>0</xdr:rowOff>
    </xdr:to>
    <xdr:sp macro="" textlink="">
      <xdr:nvSpPr>
        <xdr:cNvPr id="7" name="TextBox 6">
          <a:extLst>
            <a:ext uri="{FF2B5EF4-FFF2-40B4-BE49-F238E27FC236}">
              <a16:creationId xmlns:a16="http://schemas.microsoft.com/office/drawing/2014/main" id="{15CB33C5-B8F6-441F-941A-4228273FAD29}"/>
            </a:ext>
          </a:extLst>
        </xdr:cNvPr>
        <xdr:cNvSpPr txBox="1"/>
      </xdr:nvSpPr>
      <xdr:spPr>
        <a:xfrm>
          <a:off x="0" y="237440"/>
          <a:ext cx="2214563" cy="305485"/>
        </a:xfrm>
        <a:prstGeom prst="rect">
          <a:avLst/>
        </a:prstGeom>
        <a:solidFill>
          <a:schemeClr val="accent5">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💰Total</a:t>
          </a:r>
          <a:r>
            <a:rPr lang="en-US" sz="1200" b="1" baseline="0">
              <a:solidFill>
                <a:schemeClr val="bg1"/>
              </a:solidFill>
            </a:rPr>
            <a:t> Budget</a:t>
          </a:r>
          <a:endParaRPr lang="en-US" sz="1200" b="1">
            <a:solidFill>
              <a:schemeClr val="bg1"/>
            </a:solidFill>
          </a:endParaRPr>
        </a:p>
      </xdr:txBody>
    </xdr:sp>
    <xdr:clientData/>
  </xdr:twoCellAnchor>
  <xdr:twoCellAnchor>
    <xdr:from>
      <xdr:col>0</xdr:col>
      <xdr:colOff>0</xdr:colOff>
      <xdr:row>5</xdr:row>
      <xdr:rowOff>37039</xdr:rowOff>
    </xdr:from>
    <xdr:to>
      <xdr:col>2</xdr:col>
      <xdr:colOff>0</xdr:colOff>
      <xdr:row>7</xdr:row>
      <xdr:rowOff>0</xdr:rowOff>
    </xdr:to>
    <xdr:sp macro="" textlink="">
      <xdr:nvSpPr>
        <xdr:cNvPr id="8" name="TextBox 7">
          <a:extLst>
            <a:ext uri="{FF2B5EF4-FFF2-40B4-BE49-F238E27FC236}">
              <a16:creationId xmlns:a16="http://schemas.microsoft.com/office/drawing/2014/main" id="{7C836744-D4AC-481D-B134-A3BFFEDAA707}"/>
            </a:ext>
          </a:extLst>
        </xdr:cNvPr>
        <xdr:cNvSpPr txBox="1"/>
      </xdr:nvSpPr>
      <xdr:spPr>
        <a:xfrm>
          <a:off x="0" y="941914"/>
          <a:ext cx="2214563" cy="324911"/>
        </a:xfrm>
        <a:prstGeom prst="rect">
          <a:avLst/>
        </a:prstGeom>
        <a:solidFill>
          <a:schemeClr val="accent5">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💸Total</a:t>
          </a:r>
          <a:r>
            <a:rPr lang="en-US" sz="1200" b="1" baseline="0">
              <a:solidFill>
                <a:schemeClr val="bg1"/>
              </a:solidFill>
            </a:rPr>
            <a:t> Actual Expenditure</a:t>
          </a:r>
        </a:p>
        <a:p>
          <a:endParaRPr lang="en-US" sz="1200">
            <a:solidFill>
              <a:schemeClr val="bg1"/>
            </a:solidFill>
          </a:endParaRPr>
        </a:p>
      </xdr:txBody>
    </xdr:sp>
    <xdr:clientData/>
  </xdr:twoCellAnchor>
  <xdr:twoCellAnchor>
    <xdr:from>
      <xdr:col>0</xdr:col>
      <xdr:colOff>0</xdr:colOff>
      <xdr:row>9</xdr:row>
      <xdr:rowOff>4002</xdr:rowOff>
    </xdr:from>
    <xdr:to>
      <xdr:col>1</xdr:col>
      <xdr:colOff>1771650</xdr:colOff>
      <xdr:row>10</xdr:row>
      <xdr:rowOff>90488</xdr:rowOff>
    </xdr:to>
    <xdr:sp macro="" textlink="">
      <xdr:nvSpPr>
        <xdr:cNvPr id="9" name="TextBox 8">
          <a:extLst>
            <a:ext uri="{FF2B5EF4-FFF2-40B4-BE49-F238E27FC236}">
              <a16:creationId xmlns:a16="http://schemas.microsoft.com/office/drawing/2014/main" id="{0B9C4044-B8EA-42AB-88B6-C643753159F5}"/>
            </a:ext>
          </a:extLst>
        </xdr:cNvPr>
        <xdr:cNvSpPr txBox="1"/>
      </xdr:nvSpPr>
      <xdr:spPr>
        <a:xfrm>
          <a:off x="0" y="1632777"/>
          <a:ext cx="2119313" cy="267461"/>
        </a:xfrm>
        <a:prstGeom prst="rect">
          <a:avLst/>
        </a:prstGeom>
        <a:solidFill>
          <a:schemeClr val="accent5">
            <a:lumMod val="50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solidFill>
                <a:schemeClr val="bg1"/>
              </a:solidFill>
            </a:rPr>
            <a:t>➕/➖Remaining Budget</a:t>
          </a:r>
          <a:endParaRPr lang="en-US" sz="1200" b="1" baseline="0">
            <a:solidFill>
              <a:schemeClr val="bg1"/>
            </a:solidFill>
          </a:endParaRPr>
        </a:p>
        <a:p>
          <a:endParaRPr lang="en-US" sz="1200" b="1" baseline="0">
            <a:solidFill>
              <a:schemeClr val="bg1"/>
            </a:solidFill>
          </a:endParaRPr>
        </a:p>
        <a:p>
          <a:endParaRPr lang="en-US" sz="1200">
            <a:solidFill>
              <a:schemeClr val="bg1"/>
            </a:solidFill>
          </a:endParaRPr>
        </a:p>
      </xdr:txBody>
    </xdr:sp>
    <xdr:clientData/>
  </xdr:twoCellAnchor>
  <xdr:twoCellAnchor>
    <xdr:from>
      <xdr:col>2</xdr:col>
      <xdr:colOff>209550</xdr:colOff>
      <xdr:row>0</xdr:row>
      <xdr:rowOff>28576</xdr:rowOff>
    </xdr:from>
    <xdr:to>
      <xdr:col>15</xdr:col>
      <xdr:colOff>666750</xdr:colOff>
      <xdr:row>19</xdr:row>
      <xdr:rowOff>138112</xdr:rowOff>
    </xdr:to>
    <mc:AlternateContent xmlns:mc="http://schemas.openxmlformats.org/markup-compatibility/2006">
      <mc:Choice xmlns:cx4="http://schemas.microsoft.com/office/drawing/2016/5/10/chartex" Requires="cx4">
        <xdr:graphicFrame macro="">
          <xdr:nvGraphicFramePr>
            <xdr:cNvPr id="17" name="Chart 2">
              <a:extLst>
                <a:ext uri="{FF2B5EF4-FFF2-40B4-BE49-F238E27FC236}">
                  <a16:creationId xmlns:a16="http://schemas.microsoft.com/office/drawing/2014/main" id="{1DBA8EC2-B378-F39D-CA30-D88A4D7E46B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424113" y="28576"/>
              <a:ext cx="9525000" cy="354806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0</xdr:colOff>
      <xdr:row>12</xdr:row>
      <xdr:rowOff>142876</xdr:rowOff>
    </xdr:from>
    <xdr:to>
      <xdr:col>2</xdr:col>
      <xdr:colOff>28575</xdr:colOff>
      <xdr:row>24</xdr:row>
      <xdr:rowOff>61913</xdr:rowOff>
    </xdr:to>
    <mc:AlternateContent xmlns:mc="http://schemas.openxmlformats.org/markup-compatibility/2006" xmlns:a14="http://schemas.microsoft.com/office/drawing/2010/main">
      <mc:Choice Requires="a14">
        <xdr:graphicFrame macro="">
          <xdr:nvGraphicFramePr>
            <xdr:cNvPr id="19" name="Region Name 1">
              <a:extLst>
                <a:ext uri="{FF2B5EF4-FFF2-40B4-BE49-F238E27FC236}">
                  <a16:creationId xmlns:a16="http://schemas.microsoft.com/office/drawing/2014/main" id="{EDEFDDCC-9DBD-49D9-B652-F13088DD251A}"/>
                </a:ext>
              </a:extLst>
            </xdr:cNvPr>
            <xdr:cNvGraphicFramePr/>
          </xdr:nvGraphicFramePr>
          <xdr:xfrm>
            <a:off x="0" y="0"/>
            <a:ext cx="0" cy="0"/>
          </xdr:xfrm>
          <a:graphic>
            <a:graphicData uri="http://schemas.microsoft.com/office/drawing/2010/slicer">
              <sle:slicer xmlns:sle="http://schemas.microsoft.com/office/drawing/2010/slicer" name="Region Name 1"/>
            </a:graphicData>
          </a:graphic>
        </xdr:graphicFrame>
      </mc:Choice>
      <mc:Fallback xmlns="">
        <xdr:sp macro="" textlink="">
          <xdr:nvSpPr>
            <xdr:cNvPr id="0" name=""/>
            <xdr:cNvSpPr>
              <a:spLocks noTextEdit="1"/>
            </xdr:cNvSpPr>
          </xdr:nvSpPr>
          <xdr:spPr>
            <a:xfrm>
              <a:off x="0" y="2314576"/>
              <a:ext cx="2243138" cy="20907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211930</xdr:colOff>
      <xdr:row>20</xdr:row>
      <xdr:rowOff>4762</xdr:rowOff>
    </xdr:from>
    <xdr:to>
      <xdr:col>9</xdr:col>
      <xdr:colOff>359568</xdr:colOff>
      <xdr:row>33</xdr:row>
      <xdr:rowOff>42863</xdr:rowOff>
    </xdr:to>
    <xdr:graphicFrame macro="">
      <xdr:nvGraphicFramePr>
        <xdr:cNvPr id="20" name="Chart 4">
          <a:extLst>
            <a:ext uri="{FF2B5EF4-FFF2-40B4-BE49-F238E27FC236}">
              <a16:creationId xmlns:a16="http://schemas.microsoft.com/office/drawing/2014/main" id="{145736D1-F653-F644-C221-4E5B8828260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450055</xdr:colOff>
      <xdr:row>20</xdr:row>
      <xdr:rowOff>100014</xdr:rowOff>
    </xdr:from>
    <xdr:to>
      <xdr:col>18</xdr:col>
      <xdr:colOff>57150</xdr:colOff>
      <xdr:row>33</xdr:row>
      <xdr:rowOff>109538</xdr:rowOff>
    </xdr:to>
    <xdr:graphicFrame macro="">
      <xdr:nvGraphicFramePr>
        <xdr:cNvPr id="21" name="Chart 5">
          <a:extLst>
            <a:ext uri="{FF2B5EF4-FFF2-40B4-BE49-F238E27FC236}">
              <a16:creationId xmlns:a16="http://schemas.microsoft.com/office/drawing/2014/main" id="{927140B2-4841-37B5-AFC3-D4770393DD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695601849" backgroundQuery="1" createdVersion="8" refreshedVersion="8" minRefreshableVersion="3" recordCount="0" supportSubquery="1" supportAdvancedDrill="1" xr:uid="{EE49DA81-1167-465D-9166-E22CF58397A4}">
  <cacheSource type="external" connectionId="13"/>
  <cacheFields count="3">
    <cacheField name="[Measures].[Sum of Actual Expenditure]" caption="Sum of Actual Expenditure" numFmtId="0" hierarchy="102" level="32767"/>
    <cacheField name="[Budgets].[Fiscal Year (Year)].[Fiscal Year (Year)]" caption="Fiscal Year (Year)" numFmtId="0" hierarchy="20" level="1">
      <sharedItems containsSemiMixedTypes="0" containsNonDate="0" containsString="0"/>
    </cacheField>
    <cacheField name="[Expenditures].[Expense Date (Year)].[Expense Date (Year)]" caption="Expense Date (Year)" numFmtId="0" hierarchy="67"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1"/>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2"/>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0"/>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13194445" backgroundQuery="1" createdVersion="8" refreshedVersion="8" minRefreshableVersion="3" recordCount="0" supportSubquery="1" supportAdvancedDrill="1" xr:uid="{43D60B00-48DB-49DA-9C9D-F3E33FA0FA6B}">
  <cacheSource type="external" connectionId="13"/>
  <cacheFields count="3">
    <cacheField name="[Measures].[% Total Budget Used]" caption="% Total Budget Used" numFmtId="0" hierarchy="106" level="32767"/>
    <cacheField name="[Cost_Centers].[Cost Center Name].[Cost Center Name]" caption="Cost Center Name" numFmtId="0" hierarchy="24" level="1">
      <sharedItems count="10">
        <s v="Atlanta GA Branch Operations"/>
        <s v="Baltimore MD Branch Operations"/>
        <s v="Des Moines IA Branch Operations"/>
        <s v="HQ Compliance &amp; Audit"/>
        <s v="HQ Corporate Operations"/>
        <s v="HQ Information Technology"/>
        <s v="HQ Loans and Credit"/>
        <s v="HQ Marketing &amp; Advertising"/>
        <s v="HQ Procurement &amp; Vendor Management"/>
        <s v="Los Angeles CA Branch Operations"/>
      </sharedItems>
    </cacheField>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2"/>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2" memberValueDatatype="130" unbalanced="0">
      <fieldsUsage count="2">
        <fieldUsage x="-1"/>
        <fieldUsage x="1"/>
      </fieldsUsage>
    </cacheHierarchy>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oneField="1">
      <fieldsUsage count="1">
        <fieldUsage x="0"/>
      </fieldsUsage>
    </cacheHierarchy>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14583331" backgroundQuery="1" createdVersion="8" refreshedVersion="8" minRefreshableVersion="3" recordCount="0" supportSubquery="1" supportAdvancedDrill="1" xr:uid="{43338294-31E3-4403-A401-48334B3640A9}">
  <cacheSource type="external" connectionId="13"/>
  <cacheFields count="3">
    <cacheField name="[Measures].[Budget Variance(Amount)]" caption="Budget Variance(Amount)" numFmtId="0" hierarchy="104" level="32767"/>
    <cacheField name="[Cost_Centers].[Cost Center Name].[Cost Center Name]" caption="Cost Center Name" numFmtId="0" hierarchy="24" level="1">
      <sharedItems count="43">
        <s v="Atlanta GA Branch Operations"/>
        <s v="Aurora IL Branch Operations"/>
        <s v="Austin TX Branch Operations"/>
        <s v="Baltimore MD Branch Operations"/>
        <s v="Birmingham AL Branch Operations"/>
        <s v="Boston MA Branch Operations"/>
        <s v="Champaign IL Branch Operations"/>
        <s v="Charleston SC Branch Operations"/>
        <s v="Charlotte NC Branch Operations"/>
        <s v="Chicago IL Branch Operations"/>
        <s v="Columbus OH Branch Operations"/>
        <s v="Deerfield IL Branch Operations"/>
        <s v="Des Moines IA Branch Operations"/>
        <s v="Detroit MI Branch Operations"/>
        <s v="Dixon IL Branch Operations"/>
        <s v="HQ Compliance &amp; Audit"/>
        <s v="HQ Corporate Operations"/>
        <s v="HQ Finance &amp; Accounting"/>
        <s v="HQ Human Resources"/>
        <s v="HQ Information Technology"/>
        <s v="HQ Loans and Credit"/>
        <s v="HQ Marketing &amp; Advertising"/>
        <s v="HQ Procurement &amp; Vendor Management"/>
        <s v="Indianapolis IN Branch Operations"/>
        <s v="Jackson MS Branch Operations"/>
        <s v="Lexington KY Branch Operations"/>
        <s v="Little Rock AR Branch Operations"/>
        <s v="Lombard IL Branch Operations"/>
        <s v="Los Angeles CA Branch Operations"/>
        <s v="Madison WI Branch Operations"/>
        <s v="Minneapolis MN Branch Operations"/>
        <s v="Missoula MT Branch Operations"/>
        <s v="Naperville IL Branch Operations"/>
        <s v="New Haven CT Branch Operations"/>
        <s v="New York NY Branch Operations"/>
        <s v="Newark NJ Branch Operations"/>
        <s v="Oak Brook IL Branch Operations"/>
        <s v="Peoria IL Branch Operations"/>
        <s v="Philadelphia PA Branch Operations"/>
        <s v="Richmond VA Branch Operations"/>
        <s v="Rockford IL Branch Operations"/>
        <s v="Seattle WA Branch Operations"/>
        <s v="Tampa FL Branch Operations"/>
      </sharedItems>
    </cacheField>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2"/>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2" memberValueDatatype="130" unbalanced="0">
      <fieldsUsage count="2">
        <fieldUsage x="-1"/>
        <fieldUsage x="1"/>
      </fieldsUsage>
    </cacheHierarchy>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oneField="1">
      <fieldsUsage count="1">
        <fieldUsage x="0"/>
      </fieldsUsage>
    </cacheHierarchy>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15740739" backgroundQuery="1" createdVersion="8" refreshedVersion="8" minRefreshableVersion="3" recordCount="0" supportSubquery="1" supportAdvancedDrill="1" xr:uid="{43F8750E-ECE3-4D88-9168-A52845392D4C}">
  <cacheSource type="external" connectionId="13"/>
  <cacheFields count="3">
    <cacheField name="[Measures].[Sum of Actual Expenditure]" caption="Sum of Actual Expenditure" numFmtId="0" hierarchy="102" level="32767"/>
    <cacheField name="[Cost_Centers].[Cost Center Name].[Cost Center Name]" caption="Cost Center Name" numFmtId="0" hierarchy="24" level="1">
      <sharedItems count="43">
        <s v="Atlanta GA Branch Operations"/>
        <s v="Aurora IL Branch Operations"/>
        <s v="Austin TX Branch Operations"/>
        <s v="Baltimore MD Branch Operations"/>
        <s v="Birmingham AL Branch Operations"/>
        <s v="Boston MA Branch Operations"/>
        <s v="Champaign IL Branch Operations"/>
        <s v="Charleston SC Branch Operations"/>
        <s v="Charlotte NC Branch Operations"/>
        <s v="Chicago IL Branch Operations"/>
        <s v="Columbus OH Branch Operations"/>
        <s v="Deerfield IL Branch Operations"/>
        <s v="Des Moines IA Branch Operations"/>
        <s v="Detroit MI Branch Operations"/>
        <s v="Dixon IL Branch Operations"/>
        <s v="HQ Compliance &amp; Audit"/>
        <s v="HQ Corporate Operations"/>
        <s v="HQ Finance &amp; Accounting"/>
        <s v="HQ Human Resources"/>
        <s v="HQ Information Technology"/>
        <s v="HQ Loans and Credit"/>
        <s v="HQ Marketing &amp; Advertising"/>
        <s v="HQ Procurement &amp; Vendor Management"/>
        <s v="Indianapolis IN Branch Operations"/>
        <s v="Jackson MS Branch Operations"/>
        <s v="Lexington KY Branch Operations"/>
        <s v="Little Rock AR Branch Operations"/>
        <s v="Lombard IL Branch Operations"/>
        <s v="Los Angeles CA Branch Operations"/>
        <s v="Madison WI Branch Operations"/>
        <s v="Minneapolis MN Branch Operations"/>
        <s v="Missoula MT Branch Operations"/>
        <s v="Naperville IL Branch Operations"/>
        <s v="New Haven CT Branch Operations"/>
        <s v="New York NY Branch Operations"/>
        <s v="Newark NJ Branch Operations"/>
        <s v="Oak Brook IL Branch Operations"/>
        <s v="Peoria IL Branch Operations"/>
        <s v="Philadelphia PA Branch Operations"/>
        <s v="Richmond VA Branch Operations"/>
        <s v="Rockford IL Branch Operations"/>
        <s v="Seattle WA Branch Operations"/>
        <s v="Tampa FL Branch Operations"/>
      </sharedItems>
    </cacheField>
    <cacheField name="[Expenditures].[Expense Date (Year)].[Expense Date (Year)]" caption="Expense Date (Year)" numFmtId="0" hierarchy="67"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2" memberValueDatatype="130" unbalanced="0">
      <fieldsUsage count="2">
        <fieldUsage x="-1"/>
        <fieldUsage x="1"/>
      </fieldsUsage>
    </cacheHierarchy>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2"/>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0"/>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19444441" backgroundQuery="1" createdVersion="8" refreshedVersion="8" minRefreshableVersion="3" recordCount="0" supportSubquery="1" supportAdvancedDrill="1" xr:uid="{9658D9EA-1222-4E36-8A14-B84A00E57F85}">
  <cacheSource type="external" connectionId="13"/>
  <cacheFields count="3">
    <cacheField name="[Measures].[Sum of Annual Budget]" caption="Sum of Annual Budget" numFmtId="0" hierarchy="101" level="32767"/>
    <cacheField name="[Departments].[Department Name].[Department Name]" caption="Department Name" numFmtId="0" hierarchy="39" level="1">
      <sharedItems count="9">
        <s v="Branch Local Operations"/>
        <s v="Compliance &amp; Audit"/>
        <s v="Corporate Operations"/>
        <s v="Finance &amp; Accounting"/>
        <s v="Human Resources"/>
        <s v="Information Technology"/>
        <s v="Loans and Credit"/>
        <s v="Marketing &amp; Advertising"/>
        <s v="Procurement &amp; Vendor Management"/>
      </sharedItems>
    </cacheField>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2"/>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2" memberValueDatatype="130" unbalanced="0">
      <fieldsUsage count="2">
        <fieldUsage x="-1"/>
        <fieldUsage x="1"/>
      </fieldsUsage>
    </cacheHierarchy>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oneField="1">
      <fieldsUsage count="1">
        <fieldUsage x="0"/>
      </fieldsUsage>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20949073" backgroundQuery="1" createdVersion="8" refreshedVersion="8" minRefreshableVersion="3" recordCount="0" supportSubquery="1" supportAdvancedDrill="1" xr:uid="{78BC912D-C941-4B91-B53C-26FA1D91A6C7}">
  <cacheSource type="external" connectionId="13"/>
  <cacheFields count="5">
    <cacheField name="[Measures].[Sum of Annual Budget]" caption="Sum of Annual Budget" numFmtId="0" hierarchy="101" level="32767"/>
    <cacheField name="[Measures].[Sum of Actual Expenditure]" caption="Sum of Actual Expenditure" numFmtId="0" hierarchy="102" level="32767"/>
    <cacheField name="[Departments].[Department Name].[Department Name]" caption="Department Name" numFmtId="0" hierarchy="39" level="1">
      <sharedItems count="9">
        <s v="Branch Local Operations"/>
        <s v="Compliance &amp; Audit"/>
        <s v="Corporate Operations"/>
        <s v="Finance &amp; Accounting"/>
        <s v="Human Resources"/>
        <s v="Information Technology"/>
        <s v="Loans and Credit"/>
        <s v="Marketing &amp; Advertising"/>
        <s v="Procurement &amp; Vendor Management"/>
      </sharedItems>
    </cacheField>
    <cacheField name="[Expenditures].[Expense Date (Year)].[Expense Date (Year)]" caption="Expense Date (Year)" numFmtId="0" hierarchy="67" level="1">
      <sharedItems containsSemiMixedTypes="0" containsNonDate="0" containsString="0"/>
    </cacheField>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4"/>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2" memberValueDatatype="130" unbalanced="0">
      <fieldsUsage count="2">
        <fieldUsage x="-1"/>
        <fieldUsage x="2"/>
      </fieldsUsage>
    </cacheHierarchy>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3"/>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oneField="1">
      <fieldsUsage count="1">
        <fieldUsage x="0"/>
      </fieldsUsage>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1"/>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22106482" backgroundQuery="1" createdVersion="8" refreshedVersion="8" minRefreshableVersion="3" recordCount="0" supportSubquery="1" supportAdvancedDrill="1" xr:uid="{9A98CAA4-1191-47F6-9868-6FF4CDA29C96}">
  <cacheSource type="external" connectionId="13"/>
  <cacheFields count="3">
    <cacheField name="[Measures].[Sum of Actual Expenditure]" caption="Sum of Actual Expenditure" numFmtId="0" hierarchy="102" level="32767"/>
    <cacheField name="[Departments].[Department Name].[Department Name]" caption="Department Name" numFmtId="0" hierarchy="39" level="1">
      <sharedItems count="9">
        <s v="Branch Local Operations"/>
        <s v="Compliance &amp; Audit"/>
        <s v="Corporate Operations"/>
        <s v="Finance &amp; Accounting"/>
        <s v="Human Resources"/>
        <s v="Information Technology"/>
        <s v="Loans and Credit"/>
        <s v="Marketing &amp; Advertising"/>
        <s v="Procurement &amp; Vendor Management"/>
      </sharedItems>
    </cacheField>
    <cacheField name="[Expenditures].[Expense Date (Year)].[Expense Date (Year)]" caption="Expense Date (Year)" numFmtId="0" hierarchy="67"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2" memberValueDatatype="130" unbalanced="0">
      <fieldsUsage count="2">
        <fieldUsage x="-1"/>
        <fieldUsage x="1"/>
      </fieldsUsage>
    </cacheHierarchy>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2"/>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0"/>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23379629" backgroundQuery="1" createdVersion="8" refreshedVersion="8" minRefreshableVersion="3" recordCount="0" supportSubquery="1" supportAdvancedDrill="1" xr:uid="{3D796456-F55D-487B-B686-F643BEB3ED19}">
  <cacheSource type="external" connectionId="13"/>
  <cacheFields count="3">
    <cacheField name="[Measures].[Sum of Actual Expenditure]" caption="Sum of Actual Expenditure" numFmtId="0" hierarchy="102" level="32767"/>
    <cacheField name="[Departments].[Department Name].[Department Name]" caption="Department Name" numFmtId="0" hierarchy="39" level="1">
      <sharedItems count="9">
        <s v="Branch Local Operations"/>
        <s v="Compliance &amp; Audit"/>
        <s v="Corporate Operations"/>
        <s v="Finance &amp; Accounting"/>
        <s v="Human Resources"/>
        <s v="Information Technology"/>
        <s v="Loans and Credit"/>
        <s v="Marketing &amp; Advertising"/>
        <s v="Procurement &amp; Vendor Management"/>
      </sharedItems>
    </cacheField>
    <cacheField name="[Expenditures].[Expense Date (Year)].[Expense Date (Year)]" caption="Expense Date (Year)" numFmtId="0" hierarchy="67"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2" memberValueDatatype="130" unbalanced="0">
      <fieldsUsage count="2">
        <fieldUsage x="-1"/>
        <fieldUsage x="1"/>
      </fieldsUsage>
    </cacheHierarchy>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2"/>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0"/>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24652776" backgroundQuery="1" createdVersion="8" refreshedVersion="8" minRefreshableVersion="3" recordCount="0" supportSubquery="1" supportAdvancedDrill="1" xr:uid="{4D367A73-7D26-4031-BD45-8C46A84A92A5}">
  <cacheSource type="external" connectionId="13"/>
  <cacheFields count="3">
    <cacheField name="[Departments].[Department Name].[Department Name]" caption="Department Name" numFmtId="0" hierarchy="39" level="1">
      <sharedItems count="9">
        <s v="Branch Local Operations"/>
        <s v="Compliance &amp; Audit"/>
        <s v="Corporate Operations"/>
        <s v="Finance &amp; Accounting"/>
        <s v="Human Resources"/>
        <s v="Information Technology"/>
        <s v="Loans and Credit"/>
        <s v="Marketing &amp; Advertising"/>
        <s v="Procurement &amp; Vendor Management"/>
      </sharedItems>
    </cacheField>
    <cacheField name="[Measures].[Budget Variance(Amount)]" caption="Budget Variance(Amount)" numFmtId="0" hierarchy="104" level="32767"/>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2"/>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2" memberValueDatatype="130" unbalanced="0">
      <fieldsUsage count="2">
        <fieldUsage x="-1"/>
        <fieldUsage x="0"/>
      </fieldsUsage>
    </cacheHierarchy>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oneField="1">
      <fieldsUsage count="1">
        <fieldUsage x="1"/>
      </fieldsUsage>
    </cacheHierarchy>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28356478" backgroundQuery="1" createdVersion="8" refreshedVersion="8" minRefreshableVersion="3" recordCount="0" supportSubquery="1" supportAdvancedDrill="1" xr:uid="{3CBEDB04-DB7E-47A8-8AEA-839ADFF4B914}">
  <cacheSource type="external" connectionId="13"/>
  <cacheFields count="2">
    <cacheField name="[Measures].[Sum of Annual Budget]" caption="Sum of Annual Budget" numFmtId="0" hierarchy="101" level="32767"/>
    <cacheField name="[Regions].[Region Name].[Region Name]" caption="Region Name" numFmtId="0" hierarchy="84" level="1">
      <sharedItems count="5">
        <s v="Midwest"/>
        <s v="Northeast"/>
        <s v="South Central"/>
        <s v="Southeast"/>
        <s v="West"/>
      </sharedItems>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2" memberValueDatatype="130" unbalanced="0">
      <fieldsUsage count="2">
        <fieldUsage x="-1"/>
        <fieldUsage x="1"/>
      </fieldsUsage>
    </cacheHierarchy>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oneField="1">
      <fieldsUsage count="1">
        <fieldUsage x="0"/>
      </fieldsUsage>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30671295" backgroundQuery="1" createdVersion="8" refreshedVersion="8" minRefreshableVersion="3" recordCount="0" supportSubquery="1" supportAdvancedDrill="1" xr:uid="{68B86DE7-0F67-4179-AEFD-B64232CFA698}">
  <cacheSource type="external" connectionId="13"/>
  <cacheFields count="3">
    <cacheField name="[Measures].[Sum of Actual Expenditure]" caption="Sum of Actual Expenditure" numFmtId="0" hierarchy="102" level="32767"/>
    <cacheField name="[Expenditures].[Expense Date (Month)].[Expense Date (Month)]" caption="Expense Date (Month)" numFmtId="0" hierarchy="69" level="1">
      <sharedItems count="12">
        <s v="Jan"/>
        <s v="Feb"/>
        <s v="Mar"/>
        <s v="Apr"/>
        <s v="May"/>
        <s v="Jun"/>
        <s v="Jul"/>
        <s v="Aug"/>
        <s v="Sep"/>
        <s v="Oct"/>
        <s v="Nov"/>
        <s v="Dec"/>
      </sharedItems>
    </cacheField>
    <cacheField name="[Regions].[Region Name].[Region Name]" caption="Region Name" numFmtId="0" hierarchy="84"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2" memberValueDatatype="130" unbalanced="0">
      <fieldsUsage count="2">
        <fieldUsage x="-1"/>
        <fieldUsage x="1"/>
      </fieldsUsage>
    </cacheHierarchy>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2" memberValueDatatype="130" unbalanced="0">
      <fieldsUsage count="2">
        <fieldUsage x="-1"/>
        <fieldUsage x="2"/>
      </fieldsUsage>
    </cacheHierarchy>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0"/>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69710648" backgroundQuery="1" createdVersion="8" refreshedVersion="8" minRefreshableVersion="3" recordCount="0" supportSubquery="1" supportAdvancedDrill="1" xr:uid="{204D7674-06DE-4DAE-8D15-C264FF42A93D}">
  <cacheSource type="external" connectionId="13"/>
  <cacheFields count="4">
    <cacheField name="[Measures].[Sum of Actual Expenditure]" caption="Sum of Actual Expenditure" numFmtId="0" hierarchy="102" level="32767"/>
    <cacheField name="[Expenditures].[Expense Date (Month)].[Expense Date (Month)]" caption="Expense Date (Month)" numFmtId="0" hierarchy="69" level="1">
      <sharedItems count="12">
        <s v="Jan"/>
        <s v="Feb"/>
        <s v="Mar"/>
        <s v="Apr"/>
        <s v="May"/>
        <s v="Jun"/>
        <s v="Jul"/>
        <s v="Aug"/>
        <s v="Sep"/>
        <s v="Oct"/>
        <s v="Nov"/>
        <s v="Dec"/>
      </sharedItems>
    </cacheField>
    <cacheField name="[Budgets].[Fiscal Year (Year)].[Fiscal Year (Year)]" caption="Fiscal Year (Year)" numFmtId="0" hierarchy="20" level="1">
      <sharedItems containsSemiMixedTypes="0" containsNonDate="0" containsString="0"/>
    </cacheField>
    <cacheField name="[Expenditures].[Expense Date (Year)].[Expense Date (Year)]" caption="Expense Date (Year)" numFmtId="0" hierarchy="67"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2"/>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3"/>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2" memberValueDatatype="130" unbalanced="0">
      <fieldsUsage count="2">
        <fieldUsage x="-1"/>
        <fieldUsage x="1"/>
      </fieldsUsage>
    </cacheHierarchy>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0"/>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3310185" backgroundQuery="1" createdVersion="8" refreshedVersion="8" minRefreshableVersion="3" recordCount="0" supportSubquery="1" supportAdvancedDrill="1" xr:uid="{B4CE352A-848A-454D-8D48-D04B8C63ED0C}">
  <cacheSource type="external" connectionId="13"/>
  <cacheFields count="3">
    <cacheField name="[Region_States].[State].[State]" caption="State" numFmtId="0" hierarchy="81" level="1">
      <sharedItems count="26">
        <s v="AL"/>
        <s v="AR"/>
        <s v="CA"/>
        <s v="CT"/>
        <s v="FL"/>
        <s v="GA"/>
        <s v="IA"/>
        <s v="IL"/>
        <s v="IN"/>
        <s v="KY"/>
        <s v="MA"/>
        <s v="MD"/>
        <s v="MI"/>
        <s v="MN"/>
        <s v="MS"/>
        <s v="MT"/>
        <s v="NC"/>
        <s v="NJ"/>
        <s v="NY"/>
        <s v="OH"/>
        <s v="PA"/>
        <s v="SC"/>
        <s v="TX"/>
        <s v="VA"/>
        <s v="WA"/>
        <s v="WI"/>
      </sharedItems>
    </cacheField>
    <cacheField name="[Measures].[% Total Budget Used]" caption="% Total Budget Used" numFmtId="0" hierarchy="106" level="32767"/>
    <cacheField name="[Regions].[Region Name].[Region Name]" caption="Region Name" numFmtId="0" hierarchy="84"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2" memberValueDatatype="130" unbalanced="0">
      <fieldsUsage count="2">
        <fieldUsage x="-1"/>
        <fieldUsage x="0"/>
      </fieldsUsage>
    </cacheHierarchy>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2" memberValueDatatype="130" unbalanced="0">
      <fieldsUsage count="2">
        <fieldUsage x="-1"/>
        <fieldUsage x="2"/>
      </fieldsUsage>
    </cacheHierarchy>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oneField="1">
      <fieldsUsage count="1">
        <fieldUsage x="1"/>
      </fieldsUsage>
    </cacheHierarchy>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37037038" backgroundQuery="1" createdVersion="8" refreshedVersion="8" minRefreshableVersion="3" recordCount="0" supportSubquery="1" supportAdvancedDrill="1" xr:uid="{E9669A95-FD42-4E4A-929C-034958862F21}">
  <cacheSource type="external" connectionId="13"/>
  <cacheFields count="2">
    <cacheField name="[Measures].[Sum of Annual Budget]" caption="Sum of Annual Budget" numFmtId="0" hierarchy="101" level="32767"/>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1"/>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oneField="1">
      <fieldsUsage count="1">
        <fieldUsage x="0"/>
      </fieldsUsage>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380787" backgroundQuery="1" createdVersion="8" refreshedVersion="8" minRefreshableVersion="3" recordCount="0" supportSubquery="1" supportAdvancedDrill="1" xr:uid="{642EFE23-1BF8-49D5-ADDD-C1DEC9BA6644}">
  <cacheSource type="external" connectionId="13"/>
  <cacheFields count="2">
    <cacheField name="[Measures].[Budget Variance(%)]" caption="Budget Variance(%)" numFmtId="0" hierarchy="105" level="32767"/>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1"/>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oneField="1">
      <fieldsUsage count="1">
        <fieldUsage x="0"/>
      </fieldsUsage>
    </cacheHierarchy>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3912037" backgroundQuery="1" createdVersion="8" refreshedVersion="8" minRefreshableVersion="3" recordCount="0" supportSubquery="1" supportAdvancedDrill="1" xr:uid="{4275D68D-7A0B-4C44-9534-7E4E529940C6}">
  <cacheSource type="external" connectionId="13"/>
  <cacheFields count="2">
    <cacheField name="[Measures].[Budget Variance(Amount)]" caption="Budget Variance(Amount)" numFmtId="0" hierarchy="104" level="32767"/>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1"/>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oneField="1">
      <fieldsUsage count="1">
        <fieldUsage x="0"/>
      </fieldsUsage>
    </cacheHierarchy>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40509263" backgroundQuery="1" createdVersion="8" refreshedVersion="8" minRefreshableVersion="3" recordCount="0" supportSubquery="1" supportAdvancedDrill="1" xr:uid="{75783BA6-D323-47DD-8022-8021985E9991}">
  <cacheSource type="external" connectionId="13"/>
  <cacheFields count="3">
    <cacheField name="[Cost_Centers].[Cost Center Name].[Cost Center Name]" caption="Cost Center Name" numFmtId="0" hierarchy="24" level="1">
      <sharedItems count="5">
        <s v="HQ Corporate Operations"/>
        <s v="HQ Finance &amp; Accounting"/>
        <s v="HQ Human Resources"/>
        <s v="HQ Marketing &amp; Advertising"/>
        <s v="HQ Procurement &amp; Vendor Management"/>
      </sharedItems>
    </cacheField>
    <cacheField name="[Measures].[Budget Variance(Amount)]" caption="Budget Variance(Amount)" numFmtId="0" hierarchy="104" level="32767"/>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2"/>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2" memberValueDatatype="130" unbalanced="0">
      <fieldsUsage count="2">
        <fieldUsage x="-1"/>
        <fieldUsage x="0"/>
      </fieldsUsage>
    </cacheHierarchy>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oneField="1">
      <fieldsUsage count="1">
        <fieldUsage x="1"/>
      </fieldsUsage>
    </cacheHierarchy>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41550925" backgroundQuery="1" createdVersion="8" refreshedVersion="8" minRefreshableVersion="3" recordCount="0" supportSubquery="1" supportAdvancedDrill="1" xr:uid="{46F24646-FC88-4566-89FF-5ED70D5B0D4E}">
  <cacheSource type="external" connectionId="13"/>
  <cacheFields count="2">
    <cacheField name="[Measures].[% Total Budget Used]" caption="% Total Budget Used" numFmtId="0" hierarchy="106" level="32767"/>
    <cacheField name="[Budgets].[Fiscal Year (Year)].[Fiscal Year (Year)]" caption="Fiscal Year (Year)" numFmtId="0" hierarchy="20"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1"/>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oneField="1">
      <fieldsUsage count="1">
        <fieldUsage x="0"/>
      </fieldsUsage>
    </cacheHierarchy>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692476854" backgroundQuery="1" createdVersion="3" refreshedVersion="8" minRefreshableVersion="3" recordCount="0" supportSubquery="1" supportAdvancedDrill="1" xr:uid="{CCB46089-FDA6-40DB-BCD1-03B30AA3D73A}">
  <cacheSource type="external" connectionId="13">
    <extLst>
      <ext xmlns:x14="http://schemas.microsoft.com/office/spreadsheetml/2009/9/main" uri="{F057638F-6D5F-4e77-A914-E7F072B9BCA8}">
        <x14:sourceConnection name="ThisWorkbookDataModel"/>
      </ext>
    </extLst>
  </cacheSource>
  <cacheFields count="0"/>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31187128"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08680557" backgroundQuery="1" createdVersion="3" refreshedVersion="8" minRefreshableVersion="3" recordCount="0" supportSubquery="1" supportAdvancedDrill="1" xr:uid="{7573D7C9-A82F-4420-9CE0-1CD9150A90BA}">
  <cacheSource type="external" connectionId="13">
    <extLst>
      <ext xmlns:x14="http://schemas.microsoft.com/office/spreadsheetml/2009/9/main" uri="{F057638F-6D5F-4e77-A914-E7F072B9BCA8}">
        <x14:sourceConnection name="ThisWorkbookDataModel"/>
      </ext>
    </extLst>
  </cacheSource>
  <cacheFields count="0"/>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26362277"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18171294" backgroundQuery="1" createdVersion="3" refreshedVersion="8" minRefreshableVersion="3" recordCount="0" supportSubquery="1" supportAdvancedDrill="1" xr:uid="{ACB625B1-5173-4549-886D-818443FBED76}">
  <cacheSource type="external" connectionId="13">
    <extLst>
      <ext xmlns:x14="http://schemas.microsoft.com/office/spreadsheetml/2009/9/main" uri="{F057638F-6D5F-4e77-A914-E7F072B9BCA8}">
        <x14:sourceConnection name="ThisWorkbookDataModel"/>
      </ext>
    </extLst>
  </cacheSource>
  <cacheFields count="0"/>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971741819"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27083331" backgroundQuery="1" createdVersion="3" refreshedVersion="8" minRefreshableVersion="3" recordCount="0" supportSubquery="1" supportAdvancedDrill="1" xr:uid="{E0FF3AB4-116B-4693-B49C-62507DAE18A3}">
  <cacheSource type="external" connectionId="13">
    <extLst>
      <ext xmlns:x14="http://schemas.microsoft.com/office/spreadsheetml/2009/9/main" uri="{F057638F-6D5F-4e77-A914-E7F072B9BCA8}">
        <x14:sourceConnection name="ThisWorkbookDataModel"/>
      </ext>
    </extLst>
  </cacheSource>
  <cacheFields count="0"/>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2"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507264677"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698379627" backgroundQuery="1" createdVersion="8" refreshedVersion="8" minRefreshableVersion="3" recordCount="0" supportSubquery="1" supportAdvancedDrill="1" xr:uid="{DB2F8886-C90F-4000-8D53-E34FFBF4D24C}">
  <cacheSource type="external" connectionId="13"/>
  <cacheFields count="3">
    <cacheField name="[Budget_Categories].[Category Name].[Category Name]" caption="Category Name" numFmtId="0" hierarchy="11" level="1">
      <sharedItems count="5">
        <s v="Marketing &amp; Community Outreach"/>
        <s v="Office Supplies &amp; Admin"/>
        <s v="Professional Services (Legal/Consulting)"/>
        <s v="Security Services &amp; Monitoring"/>
        <s v="Software Licenses &amp; Subscriptions"/>
      </sharedItems>
    </cacheField>
    <cacheField name="[Measures].[Sum of Actual Expenditure]" caption="Sum of Actual Expenditure" numFmtId="0" hierarchy="102" level="32767"/>
    <cacheField name="[Expenditures].[Expense Date (Year)].[Expense Date (Year)]" caption="Expense Date (Year)" numFmtId="0" hierarchy="67"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2" memberValueDatatype="130" unbalanced="0">
      <fieldsUsage count="2">
        <fieldUsage x="-1"/>
        <fieldUsage x="0"/>
      </fieldsUsage>
    </cacheHierarchy>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2"/>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1"/>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35648145" backgroundQuery="1" createdVersion="3" refreshedVersion="8" minRefreshableVersion="3" recordCount="0" supportSubquery="1" supportAdvancedDrill="1" xr:uid="{9DF2D2AA-FD5C-4277-AD2B-12F677890D30}">
  <cacheSource type="external" connectionId="13">
    <extLst>
      <ext xmlns:x14="http://schemas.microsoft.com/office/spreadsheetml/2009/9/main" uri="{F057638F-6D5F-4e77-A914-E7F072B9BCA8}">
        <x14:sourceConnection name="ThisWorkbookDataModel"/>
      </ext>
    </extLst>
  </cacheSource>
  <cacheFields count="0"/>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5795106"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699652774" backgroundQuery="1" createdVersion="8" refreshedVersion="8" minRefreshableVersion="3" recordCount="0" supportSubquery="1" supportAdvancedDrill="1" xr:uid="{42CE6BB4-CBAC-44FA-B2C4-94914F6AAD93}">
  <cacheSource type="external" connectionId="13"/>
  <cacheFields count="3">
    <cacheField name="[Departments].[Department Name].[Department Name]" caption="Department Name" numFmtId="0" hierarchy="39" level="1">
      <sharedItems count="7">
        <s v="Branch Local Operations"/>
        <s v="Compliance &amp; Audit"/>
        <s v="Information Technology"/>
        <s v="Loans and Credit"/>
        <s v="Procurement &amp; Vendor Management"/>
        <s v="Finance &amp; Accounting" u="1"/>
        <s v="Corporate Operations" u="1"/>
      </sharedItems>
    </cacheField>
    <cacheField name="[Measures].[Sum of Actual Expenditure]" caption="Sum of Actual Expenditure" numFmtId="0" hierarchy="102" level="32767"/>
    <cacheField name="[Expenditures].[Expense Date (Year)].[Expense Date (Year)]" caption="Expense Date (Year)" numFmtId="0" hierarchy="67"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2" memberValueDatatype="130" unbalanced="0">
      <fieldsUsage count="2">
        <fieldUsage x="-1"/>
        <fieldUsage x="0"/>
      </fieldsUsage>
    </cacheHierarchy>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2"/>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1"/>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01504629" backgroundQuery="1" createdVersion="8" refreshedVersion="8" minRefreshableVersion="3" recordCount="0" supportSubquery="1" supportAdvancedDrill="1" xr:uid="{6293CA45-10D8-4618-B985-21E2CF4477E0}">
  <cacheSource type="external" connectionId="13"/>
  <cacheFields count="2">
    <cacheField name="[Measures].[Budget Variance(Amount)]" caption="Budget Variance(Amount)" numFmtId="0" hierarchy="104" level="32767"/>
    <cacheField name="[Regions].[Region Name].[Region Name]" caption="Region Name" numFmtId="0" hierarchy="84" level="1">
      <sharedItems count="5">
        <s v="Midwest"/>
        <s v="Northeast"/>
        <s v="South Central"/>
        <s v="Southeast"/>
        <s v="West"/>
      </sharedItems>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2" memberValueDatatype="130" unbalanced="0">
      <fieldsUsage count="2">
        <fieldUsage x="-1"/>
        <fieldUsage x="1"/>
      </fieldsUsage>
    </cacheHierarchy>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oneField="1">
      <fieldsUsage count="1">
        <fieldUsage x="0"/>
      </fieldsUsage>
    </cacheHierarchy>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03935185" backgroundQuery="1" createdVersion="8" refreshedVersion="8" minRefreshableVersion="3" recordCount="0" supportSubquery="1" supportAdvancedDrill="1" xr:uid="{CD73C59C-DE69-4930-BBF4-DB7A97D3C40B}">
  <cacheSource type="external" connectionId="13"/>
  <cacheFields count="2">
    <cacheField name="[Measures].[% Total Budget Used]" caption="% Total Budget Used" numFmtId="0" hierarchy="106" level="32767"/>
    <cacheField name="[Regions].[Region Name].[Region Name]" caption="Region Name" numFmtId="0" hierarchy="84" level="1">
      <sharedItems count="5">
        <s v="Midwest"/>
        <s v="Northeast"/>
        <s v="South Central"/>
        <s v="Southeast"/>
        <s v="West"/>
      </sharedItems>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2" memberValueDatatype="130" unbalanced="0">
      <fieldsUsage count="2">
        <fieldUsage x="-1"/>
        <fieldUsage x="1"/>
      </fieldsUsage>
    </cacheHierarchy>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oneField="1">
      <fieldsUsage count="1">
        <fieldUsage x="0"/>
      </fieldsUsage>
    </cacheHierarchy>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06481479" backgroundQuery="1" createdVersion="8" refreshedVersion="8" minRefreshableVersion="3" recordCount="0" supportSubquery="1" supportAdvancedDrill="1" xr:uid="{61D3AFE7-A785-4F26-92B2-EF2D2AFD901B}">
  <cacheSource type="external" connectionId="13"/>
  <cacheFields count="2">
    <cacheField name="[Measures].[Sum of Actual Expenditure]" caption="Sum of Actual Expenditure" numFmtId="0" hierarchy="102" level="32767"/>
    <cacheField name="[Regions].[Region Name].[Region Name]" caption="Region Name" numFmtId="0" hierarchy="84" level="1">
      <sharedItems count="5">
        <s v="Midwest"/>
        <s v="Northeast"/>
        <s v="South Central"/>
        <s v="Southeast"/>
        <s v="West"/>
      </sharedItems>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0" memberValueDatatype="130" unbalanced="0"/>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0" memberValueDatatype="130" unbalanced="0"/>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2" memberValueDatatype="130" unbalanced="0">
      <fieldsUsage count="2">
        <fieldUsage x="-1"/>
        <fieldUsage x="1"/>
      </fieldsUsage>
    </cacheHierarchy>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0"/>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10185189" backgroundQuery="1" createdVersion="8" refreshedVersion="8" minRefreshableVersion="3" recordCount="0" supportSubquery="1" supportAdvancedDrill="1" xr:uid="{653A9E42-C9A3-4936-A2D3-6857155887A1}">
  <cacheSource type="external" connectionId="13"/>
  <cacheFields count="4">
    <cacheField name="[Cost_Centers].[Cost Center Type].[Cost Center Type]" caption="Cost Center Type" numFmtId="0" hierarchy="25" level="1">
      <sharedItems count="2">
        <s v="Branch"/>
        <s v="HQ"/>
      </sharedItems>
    </cacheField>
    <cacheField name="[Measures].[Sum of Actual Expenditure]" caption="Sum of Actual Expenditure" numFmtId="0" hierarchy="102" level="32767"/>
    <cacheField name="[Expenditures].[Expense Date (Month)].[Expense Date (Month)]" caption="Expense Date (Month)" numFmtId="0" hierarchy="69" level="1">
      <sharedItems count="12">
        <s v="Jan"/>
        <s v="Feb"/>
        <s v="Mar"/>
        <s v="Apr"/>
        <s v="May"/>
        <s v="Jun"/>
        <s v="Jul"/>
        <s v="Aug"/>
        <s v="Sep"/>
        <s v="Oct"/>
        <s v="Nov"/>
        <s v="Dec"/>
      </sharedItems>
    </cacheField>
    <cacheField name="[Expenditures].[Expense Date (Year)].[Expense Date (Year)]" caption="Expense Date (Year)" numFmtId="0" hierarchy="67"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0" memberValueDatatype="130" unbalanced="0"/>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0" memberValueDatatype="130" unbalanced="0"/>
    <cacheHierarchy uniqueName="[Cost_Centers].[Cost Center Type]" caption="Cost Center Type" attribute="1" defaultMemberUniqueName="[Cost_Centers].[Cost Center Type].[All]" allUniqueName="[Cost_Centers].[Cost Center Type].[All]" dimensionUniqueName="[Cost_Centers]" displayFolder="" count="2" memberValueDatatype="130" unbalanced="0">
      <fieldsUsage count="2">
        <fieldUsage x="-1"/>
        <fieldUsage x="0"/>
      </fieldsUsage>
    </cacheHierarchy>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0" memberValueDatatype="20" unbalanced="0"/>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3"/>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2" memberValueDatatype="130" unbalanced="0">
      <fieldsUsage count="2">
        <fieldUsage x="-1"/>
        <fieldUsage x="2"/>
      </fieldsUsage>
    </cacheHierarchy>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1"/>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nye Mays" refreshedDate="46076.415711921298" backgroundQuery="1" createdVersion="8" refreshedVersion="8" minRefreshableVersion="3" recordCount="0" supportSubquery="1" supportAdvancedDrill="1" xr:uid="{64E534CE-C5DA-4840-A077-6B8394F66F59}">
  <cacheSource type="external" connectionId="13"/>
  <cacheFields count="7">
    <cacheField name="[Cost_Centers].[Cost Center Name].[Cost Center Name]" caption="Cost Center Name" numFmtId="0" hierarchy="24" level="1">
      <sharedItems count="10">
        <s v="Chicago IL Branch Operations"/>
        <s v="HQ Compliance &amp; Audit"/>
        <s v="HQ Corporate Operations"/>
        <s v="HQ Finance &amp; Accounting"/>
        <s v="HQ Human Resources"/>
        <s v="HQ Information Technology"/>
        <s v="HQ Loans and Credit"/>
        <s v="HQ Marketing &amp; Advertising"/>
        <s v="HQ Procurement &amp; Vendor Management"/>
        <s v="Seattle WA Branch Operations"/>
      </sharedItems>
    </cacheField>
    <cacheField name="[Cost_Centers].[Cost Center Type].[Cost Center Type]" caption="Cost Center Type" numFmtId="0" hierarchy="25" level="1">
      <sharedItems count="2">
        <s v="Branch"/>
        <s v="HQ"/>
      </sharedItems>
    </cacheField>
    <cacheField name="[Measures].[Sum of Annual Budget]" caption="Sum of Annual Budget" numFmtId="0" hierarchy="101" level="32767"/>
    <cacheField name="[Measures].[Sum of Actual Expenditure]" caption="Sum of Actual Expenditure" numFmtId="0" hierarchy="102" level="32767"/>
    <cacheField name="[Expenditures].[Fiscal Year].[Fiscal Year]" caption="Fiscal Year" numFmtId="0" hierarchy="50" level="1">
      <sharedItems containsSemiMixedTypes="0" containsNonDate="0" containsString="0"/>
    </cacheField>
    <cacheField name="[Budgets].[Fiscal Year (Year)].[Fiscal Year (Year)]" caption="Fiscal Year (Year)" numFmtId="0" hierarchy="20" level="1">
      <sharedItems containsSemiMixedTypes="0" containsNonDate="0" containsString="0"/>
    </cacheField>
    <cacheField name="[Expenditures].[Expense Date (Year)].[Expense Date (Year)]" caption="Expense Date (Year)" numFmtId="0" hierarchy="67" level="1">
      <sharedItems containsSemiMixedTypes="0" containsNonDate="0" containsString="0"/>
    </cacheField>
  </cacheFields>
  <cacheHierarchies count="120">
    <cacheHierarchy uniqueName="[Branches].[LocationID]" caption="LocationID" attribute="1" defaultMemberUniqueName="[Branches].[LocationID].[All]" allUniqueName="[Branches].[LocationID].[All]" dimensionUniqueName="[Branches]" displayFolder="" count="0" memberValueDatatype="130" unbalanced="0"/>
    <cacheHierarchy uniqueName="[Branches].[Street Address]" caption="Street Address" attribute="1" defaultMemberUniqueName="[Branches].[Street Address].[All]" allUniqueName="[Branches].[Street Address].[All]" dimensionUniqueName="[Branches]" displayFolder="" count="0" memberValueDatatype="130" unbalanced="0"/>
    <cacheHierarchy uniqueName="[Branches].[City]" caption="City" attribute="1" defaultMemberUniqueName="[Branches].[City].[All]" allUniqueName="[Branches].[City].[All]" dimensionUniqueName="[Branches]" displayFolder="" count="0" memberValueDatatype="130" unbalanced="0"/>
    <cacheHierarchy uniqueName="[Branches].[State]" caption="State" attribute="1" defaultMemberUniqueName="[Branches].[State].[All]" allUniqueName="[Branches].[State].[All]" dimensionUniqueName="[Branches]" displayFolder="" count="0" memberValueDatatype="130" unbalanced="0"/>
    <cacheHierarchy uniqueName="[Branches].[Zip Code]" caption="Zip Code" attribute="1" defaultMemberUniqueName="[Branches].[Zip Code].[All]" allUniqueName="[Branches].[Zip Code].[All]" dimensionUniqueName="[Branches]" displayFolder="" count="0" memberValueDatatype="130" unbalanced="0"/>
    <cacheHierarchy uniqueName="[Branches].[Phone Number]" caption="Phone Number" attribute="1" defaultMemberUniqueName="[Branches].[Phone Number].[All]" allUniqueName="[Branches].[Phone Number].[All]" dimensionUniqueName="[Branches]" displayFolder="" count="0" memberValueDatatype="130" unbalanced="0"/>
    <cacheHierarchy uniqueName="[Branches].[Fax Number]" caption="Fax Number" attribute="1" defaultMemberUniqueName="[Branches].[Fax Number].[All]" allUniqueName="[Branches].[Fax Number].[All]" dimensionUniqueName="[Branches]" displayFolder="" count="0" memberValueDatatype="130" unbalanced="0"/>
    <cacheHierarchy uniqueName="[Branches].[Date Opened]" caption="Date Opened" attribute="1" time="1" defaultMemberUniqueName="[Branches].[Date Opened].[All]" allUniqueName="[Branches].[Date Opened].[All]" dimensionUniqueName="[Branches]" displayFolder="" count="0" memberValueDatatype="7" unbalanced="0"/>
    <cacheHierarchy uniqueName="[Branches].[Branch Manager Employee ID]" caption="Branch Manager Employee ID" attribute="1" defaultMemberUniqueName="[Branches].[Branch Manager Employee ID].[All]" allUniqueName="[Branches].[Branch Manager Employee ID].[All]" dimensionUniqueName="[Branches]" displayFolder="" count="0" memberValueDatatype="20" unbalanced="0"/>
    <cacheHierarchy uniqueName="[Branches].[RegionID]" caption="RegionID" attribute="1" defaultMemberUniqueName="[Branches].[RegionID].[All]" allUniqueName="[Branches].[RegionID].[All]" dimensionUniqueName="[Branches]" displayFolder="" count="0" memberValueDatatype="130" unbalanced="0"/>
    <cacheHierarchy uniqueName="[Budget_Categories].[CategoryID]" caption="CategoryID" attribute="1" defaultMemberUniqueName="[Budget_Categories].[CategoryID].[All]" allUniqueName="[Budget_Categories].[CategoryID].[All]" dimensionUniqueName="[Budget_Categories]" displayFolder="" count="0" memberValueDatatype="130" unbalanced="0"/>
    <cacheHierarchy uniqueName="[Budget_Categories].[Category Name]" caption="Category Name" attribute="1" defaultMemberUniqueName="[Budget_Categories].[Category Name].[All]" allUniqueName="[Budget_Categories].[Category Name].[All]" dimensionUniqueName="[Budget_Categories]" displayFolder="" count="0" memberValueDatatype="130" unbalanced="0"/>
    <cacheHierarchy uniqueName="[Budget_Categories].[Category Group]" caption="Category Group" attribute="1" defaultMemberUniqueName="[Budget_Categories].[Category Group].[All]" allUniqueName="[Budget_Categories].[Category Group].[All]" dimensionUniqueName="[Budget_Categories]" displayFolder="" count="0" memberValueDatatype="130" unbalanced="0"/>
    <cacheHierarchy uniqueName="[Budget_Categories].[GL Account Code]" caption="GL Account Code" attribute="1" defaultMemberUniqueName="[Budget_Categories].[GL Account Code].[All]" allUniqueName="[Budget_Categories].[GL Account Code].[All]" dimensionUniqueName="[Budget_Categories]" displayFolder="" count="0" memberValueDatatype="20" unbalanced="0"/>
    <cacheHierarchy uniqueName="[Budget_Categories].[Usage Rule]" caption="Usage Rule" attribute="1" defaultMemberUniqueName="[Budget_Categories].[Usage Rule].[All]" allUniqueName="[Budget_Categories].[Usage Rule].[All]" dimensionUniqueName="[Budget_Categories]" displayFolder="" count="0" memberValueDatatype="130" unbalanced="0"/>
    <cacheHierarchy uniqueName="[Budgets].[BudgetID]" caption="BudgetID" attribute="1" defaultMemberUniqueName="[Budgets].[BudgetID].[All]" allUniqueName="[Budgets].[BudgetID].[All]" dimensionUniqueName="[Budgets]" displayFolder="" count="0" memberValueDatatype="130" unbalanced="0"/>
    <cacheHierarchy uniqueName="[Budgets].[Fiscal Year]" caption="Fiscal Year" attribute="1" time="1" defaultMemberUniqueName="[Budgets].[Fiscal Year].[All]" allUniqueName="[Budgets].[Fiscal Year].[All]" dimensionUniqueName="[Budgets]" displayFolder="" count="0" memberValueDatatype="7" unbalanced="0"/>
    <cacheHierarchy uniqueName="[Budgets].[Cost Center Code]" caption="Cost Center Code" attribute="1" defaultMemberUniqueName="[Budgets].[Cost Center Code].[All]" allUniqueName="[Budgets].[Cost Center Code].[All]" dimensionUniqueName="[Budgets]" displayFolder="" count="0" memberValueDatatype="130" unbalanced="0"/>
    <cacheHierarchy uniqueName="[Budgets].[CategoryID]" caption="CategoryID" attribute="1" defaultMemberUniqueName="[Budgets].[CategoryID].[All]" allUniqueName="[Budgets].[CategoryID].[All]" dimensionUniqueName="[Budgets]" displayFolder="" count="0" memberValueDatatype="130" unbalanced="0"/>
    <cacheHierarchy uniqueName="[Budgets].[Annual Budget]" caption="Annual Budget" attribute="1" defaultMemberUniqueName="[Budgets].[Annual Budget].[All]" allUniqueName="[Budgets].[Annual Budget].[All]" dimensionUniqueName="[Budgets]" displayFolder="" count="0" memberValueDatatype="5" unbalanced="0"/>
    <cacheHierarchy uniqueName="[Budgets].[Fiscal Year (Year)]" caption="Fiscal Year (Year)" attribute="1" defaultMemberUniqueName="[Budgets].[Fiscal Year (Year)].[All]" allUniqueName="[Budgets].[Fiscal Year (Year)].[All]" dimensionUniqueName="[Budgets]" displayFolder="" count="2" memberValueDatatype="130" unbalanced="0">
      <fieldsUsage count="2">
        <fieldUsage x="-1"/>
        <fieldUsage x="5"/>
      </fieldsUsage>
    </cacheHierarchy>
    <cacheHierarchy uniqueName="[Budgets].[Fiscal Year (Quarter)]" caption="Fiscal Year (Quarter)" attribute="1" defaultMemberUniqueName="[Budgets].[Fiscal Year (Quarter)].[All]" allUniqueName="[Budgets].[Fiscal Year (Quarter)].[All]" dimensionUniqueName="[Budgets]" displayFolder="" count="0" memberValueDatatype="130" unbalanced="0"/>
    <cacheHierarchy uniqueName="[Budgets].[Fiscal Year (Month)]" caption="Fiscal Year (Month)" attribute="1" defaultMemberUniqueName="[Budgets].[Fiscal Year (Month)].[All]" allUniqueName="[Budgets].[Fiscal Year (Month)].[All]" dimensionUniqueName="[Budgets]" displayFolder="" count="0" memberValueDatatype="130" unbalanced="0"/>
    <cacheHierarchy uniqueName="[Cost_Centers].[Cost Center Code]" caption="Cost Center Code" attribute="1" defaultMemberUniqueName="[Cost_Centers].[Cost Center Code].[All]" allUniqueName="[Cost_Centers].[Cost Center Code].[All]" dimensionUniqueName="[Cost_Centers]" displayFolder="" count="0" memberValueDatatype="130" unbalanced="0"/>
    <cacheHierarchy uniqueName="[Cost_Centers].[Cost Center Name]" caption="Cost Center Name" attribute="1" defaultMemberUniqueName="[Cost_Centers].[Cost Center Name].[All]" allUniqueName="[Cost_Centers].[Cost Center Name].[All]" dimensionUniqueName="[Cost_Centers]" displayFolder="" count="2" memberValueDatatype="130" unbalanced="0">
      <fieldsUsage count="2">
        <fieldUsage x="-1"/>
        <fieldUsage x="0"/>
      </fieldsUsage>
    </cacheHierarchy>
    <cacheHierarchy uniqueName="[Cost_Centers].[Cost Center Type]" caption="Cost Center Type" attribute="1" defaultMemberUniqueName="[Cost_Centers].[Cost Center Type].[All]" allUniqueName="[Cost_Centers].[Cost Center Type].[All]" dimensionUniqueName="[Cost_Centers]" displayFolder="" count="2" memberValueDatatype="130" unbalanced="0">
      <fieldsUsage count="2">
        <fieldUsage x="-1"/>
        <fieldUsage x="1"/>
      </fieldsUsage>
    </cacheHierarchy>
    <cacheHierarchy uniqueName="[Cost_Centers].[DepartmentID]" caption="DepartmentID" attribute="1" defaultMemberUniqueName="[Cost_Centers].[DepartmentID].[All]" allUniqueName="[Cost_Centers].[DepartmentID].[All]" dimensionUniqueName="[Cost_Centers]" displayFolder="" count="0" memberValueDatatype="130" unbalanced="0"/>
    <cacheHierarchy uniqueName="[Cost_Centers].[BranchID]" caption="BranchID" attribute="1" defaultMemberUniqueName="[Cost_Centers].[BranchID].[All]" allUniqueName="[Cost_Centers].[BranchID].[All]" dimensionUniqueName="[Cost_Centers]" displayFolder="" count="0" memberValueDatatype="130" unbalanced="0"/>
    <cacheHierarchy uniqueName="[Customers].[Customer ID]" caption="Customer ID" attribute="1" defaultMemberUniqueName="[Customers].[Customer ID].[All]" allUniqueName="[Customers].[Customer ID].[All]" dimensionUniqueName="[Customers]" displayFolder="" count="0" memberValueDatatype="130" unbalanced="0"/>
    <cacheHierarchy uniqueName="[Customers].[Customer Name]" caption="Customer Name" attribute="1" defaultMemberUniqueName="[Customers].[Customer Name].[All]" allUniqueName="[Customers].[Customer Name].[All]" dimensionUniqueName="[Customers]" displayFolder="" count="0" memberValueDatatype="130" unbalanced="0"/>
    <cacheHierarchy uniqueName="[Customers].[SSN]" caption="SSN" attribute="1" defaultMemberUniqueName="[Customers].[SSN].[All]" allUniqueName="[Customers].[SSN].[All]" dimensionUniqueName="[Customers]" displayFolder="" count="0" memberValueDatatype="20" unbalanced="0"/>
    <cacheHierarchy uniqueName="[Customers].[Credit Card Number]" caption="Credit Card Number" attribute="1" defaultMemberUniqueName="[Customers].[Credit Card Number].[All]" allUniqueName="[Customers].[Credit Card Number].[All]" dimensionUniqueName="[Customers]" displayFolder="" count="0" memberValueDatatype="130" unbalanced="0"/>
    <cacheHierarchy uniqueName="[Customers].[Street Address]" caption="Street Address" attribute="1" defaultMemberUniqueName="[Customers].[Street Address].[All]" allUniqueName="[Customers].[Street Address].[All]" dimensionUniqueName="[Customers]" displayFolder="" count="0" memberValueDatatype="130" unbalanced="0"/>
    <cacheHierarchy uniqueName="[Customers].[Customer City]" caption="Customer City" attribute="1" defaultMemberUniqueName="[Customers].[Customer City].[All]" allUniqueName="[Customers].[Customer City].[All]" dimensionUniqueName="[Customers]" displayFolder="" count="0" memberValueDatatype="130" unbalanced="0"/>
    <cacheHierarchy uniqueName="[Customers].[Customer State]" caption="Customer State" attribute="1" defaultMemberUniqueName="[Customers].[Customer State].[All]" allUniqueName="[Customers].[Customer State].[All]" dimensionUniqueName="[Customers]" displayFolder="" count="0" memberValueDatatype="130" unbalanced="0"/>
    <cacheHierarchy uniqueName="[Customers].[Country]" caption="Country" attribute="1" defaultMemberUniqueName="[Customers].[Country].[All]" allUniqueName="[Customers].[Country].[All]" dimensionUniqueName="[Customers]" displayFolder="" count="0" memberValueDatatype="130" unbalanced="0"/>
    <cacheHierarchy uniqueName="[Customers].[Zip Code]" caption="Zip Code" attribute="1" defaultMemberUniqueName="[Customers].[Zip Code].[All]" allUniqueName="[Customers].[Zip Code].[All]" dimensionUniqueName="[Customers]" displayFolder="" count="0" memberValueDatatype="130" unbalanced="0"/>
    <cacheHierarchy uniqueName="[Customers].[Phone Number]" caption="Phone Number" attribute="1" defaultMemberUniqueName="[Customers].[Phone Number].[All]" allUniqueName="[Customers].[Phone Number].[All]" dimensionUniqueName="[Customers]" displayFolder="" count="0" memberValueDatatype="130" unbalanced="0"/>
    <cacheHierarchy uniqueName="[Departments].[DepartmentID]" caption="DepartmentID" attribute="1" defaultMemberUniqueName="[Departments].[DepartmentID].[All]" allUniqueName="[Departments].[DepartmentID].[All]" dimensionUniqueName="[Departments]" displayFolder="" count="0" memberValueDatatype="130" unbalanced="0"/>
    <cacheHierarchy uniqueName="[Departments].[Department Name]" caption="Department Name" attribute="1" defaultMemberUniqueName="[Departments].[Department Name].[All]" allUniqueName="[Departments].[Department Name].[All]" dimensionUniqueName="[Departments]" displayFolder="" count="0" memberValueDatatype="130" unbalanced="0"/>
    <cacheHierarchy uniqueName="[Departments].[Department Manager Employee ID]" caption="Department Manager Employee ID" attribute="1" defaultMemberUniqueName="[Departments].[Department Manager Employee ID].[All]" allUniqueName="[Departments].[Department Manager Employee ID].[All]" dimensionUniqueName="[Departments]" displayFolder="" count="0" memberValueDatatype="20" unbalanced="0"/>
    <cacheHierarchy uniqueName="[Employees].[EmployeeID]" caption="EmployeeID" attribute="1" defaultMemberUniqueName="[Employees].[EmployeeID].[All]" allUniqueName="[Employees].[EmployeeID].[All]" dimensionUniqueName="[Employees]" displayFolder="" count="0" memberValueDatatype="20" unbalanced="0"/>
    <cacheHierarchy uniqueName="[Employees].[Employee Name]" caption="Employee Name" attribute="1" defaultMemberUniqueName="[Employees].[Employee Name].[All]" allUniqueName="[Employees].[Employee Name].[All]" dimensionUniqueName="[Employees]" displayFolder="" count="0" memberValueDatatype="130" unbalanced="0"/>
    <cacheHierarchy uniqueName="[Employees].[Employee Type]" caption="Employee Type" attribute="1" defaultMemberUniqueName="[Employees].[Employee Type].[All]" allUniqueName="[Employees].[Employee Type].[All]" dimensionUniqueName="[Employees]" displayFolder="" count="0" memberValueDatatype="130" unbalanced="0"/>
    <cacheHierarchy uniqueName="[Employees].[Job Title]" caption="Job Title" attribute="1" defaultMemberUniqueName="[Employees].[Job Title].[All]" allUniqueName="[Employees].[Job Title].[All]" dimensionUniqueName="[Employees]" displayFolder="" count="0" memberValueDatatype="130" unbalanced="0"/>
    <cacheHierarchy uniqueName="[Employees].[DepartmentID]" caption="DepartmentID" attribute="1" defaultMemberUniqueName="[Employees].[DepartmentID].[All]" allUniqueName="[Employees].[DepartmentID].[All]" dimensionUniqueName="[Employees]" displayFolder="" count="0" memberValueDatatype="130" unbalanced="0"/>
    <cacheHierarchy uniqueName="[Employees].[Hire Date]" caption="Hire Date" attribute="1" time="1" defaultMemberUniqueName="[Employees].[Hire Date].[All]" allUniqueName="[Employees].[Hire Date].[All]" dimensionUniqueName="[Employees]" displayFolder="" count="0" memberValueDatatype="7" unbalanced="0"/>
    <cacheHierarchy uniqueName="[Employees].[Home Office]" caption="Home Office" attribute="1" defaultMemberUniqueName="[Employees].[Home Office].[All]" allUniqueName="[Employees].[Home Office].[All]" dimensionUniqueName="[Employees]" displayFolder="" count="0" memberValueDatatype="130" unbalanced="0"/>
    <cacheHierarchy uniqueName="[Expenditures].[ExpenseID]" caption="ExpenseID" attribute="1" defaultMemberUniqueName="[Expenditures].[ExpenseID].[All]" allUniqueName="[Expenditures].[ExpenseID].[All]" dimensionUniqueName="[Expenditures]" displayFolder="" count="0" memberValueDatatype="130" unbalanced="0"/>
    <cacheHierarchy uniqueName="[Expenditures].[Expense Date]" caption="Expense Date" attribute="1" time="1" defaultMemberUniqueName="[Expenditures].[Expense Date].[All]" allUniqueName="[Expenditures].[Expense Date].[All]" dimensionUniqueName="[Expenditures]" displayFolder="" count="0" memberValueDatatype="7" unbalanced="0"/>
    <cacheHierarchy uniqueName="[Expenditures].[Fiscal Year]" caption="Fiscal Year" attribute="1" defaultMemberUniqueName="[Expenditures].[Fiscal Year].[All]" allUniqueName="[Expenditures].[Fiscal Year].[All]" dimensionUniqueName="[Expenditures]" displayFolder="" count="2" memberValueDatatype="20" unbalanced="0">
      <fieldsUsage count="2">
        <fieldUsage x="-1"/>
        <fieldUsage x="4"/>
      </fieldsUsage>
    </cacheHierarchy>
    <cacheHierarchy uniqueName="[Expenditures].[Fiscal Month]" caption="Fiscal Month" attribute="1" defaultMemberUniqueName="[Expenditures].[Fiscal Month].[All]" allUniqueName="[Expenditures].[Fiscal Month].[All]" dimensionUniqueName="[Expenditures]" displayFolder="" count="0" memberValueDatatype="130" unbalanced="0"/>
    <cacheHierarchy uniqueName="[Expenditures].[Cost Center Code]" caption="Cost Center Code" attribute="1" defaultMemberUniqueName="[Expenditures].[Cost Center Code].[All]" allUniqueName="[Expenditures].[Cost Center Code].[All]" dimensionUniqueName="[Expenditures]" displayFolder="" count="0" memberValueDatatype="130" unbalanced="0"/>
    <cacheHierarchy uniqueName="[Expenditures].[DepartmentID]" caption="DepartmentID" attribute="1" defaultMemberUniqueName="[Expenditures].[DepartmentID].[All]" allUniqueName="[Expenditures].[DepartmentID].[All]" dimensionUniqueName="[Expenditures]" displayFolder="" count="0" memberValueDatatype="130" unbalanced="0"/>
    <cacheHierarchy uniqueName="[Expenditures].[BranchID]" caption="BranchID" attribute="1" defaultMemberUniqueName="[Expenditures].[BranchID].[All]" allUniqueName="[Expenditures].[BranchID].[All]" dimensionUniqueName="[Expenditures]" displayFolder="" count="0" memberValueDatatype="130" unbalanced="0"/>
    <cacheHierarchy uniqueName="[Expenditures].[CategoryID]" caption="CategoryID" attribute="1" defaultMemberUniqueName="[Expenditures].[CategoryID].[All]" allUniqueName="[Expenditures].[CategoryID].[All]" dimensionUniqueName="[Expenditures]" displayFolder="" count="0" memberValueDatatype="130" unbalanced="0"/>
    <cacheHierarchy uniqueName="[Expenditures].[Vendor]" caption="Vendor" attribute="1" defaultMemberUniqueName="[Expenditures].[Vendor].[All]" allUniqueName="[Expenditures].[Vendor].[All]" dimensionUniqueName="[Expenditures]" displayFolder="" count="0" memberValueDatatype="130" unbalanced="0"/>
    <cacheHierarchy uniqueName="[Expenditures].[Invoice Number]" caption="Invoice Number" attribute="1" defaultMemberUniqueName="[Expenditures].[Invoice Number].[All]" allUniqueName="[Expenditures].[Invoice Number].[All]" dimensionUniqueName="[Expenditures]" displayFolder="" count="0" memberValueDatatype="130" unbalanced="0"/>
    <cacheHierarchy uniqueName="[Expenditures].[Description]" caption="Description" attribute="1" defaultMemberUniqueName="[Expenditures].[Description].[All]" allUniqueName="[Expenditures].[Description].[All]" dimensionUniqueName="[Expenditures]" displayFolder="" count="0" memberValueDatatype="130" unbalanced="0"/>
    <cacheHierarchy uniqueName="[Expenditures].[Actual Expenditure]" caption="Actual Expenditure" attribute="1" defaultMemberUniqueName="[Expenditures].[Actual Expenditure].[All]" allUniqueName="[Expenditures].[Actual Expenditure].[All]" dimensionUniqueName="[Expenditures]" displayFolder="" count="0" memberValueDatatype="5" unbalanced="0"/>
    <cacheHierarchy uniqueName="[Expenditures].[Approval Status]" caption="Approval Status" attribute="1" defaultMemberUniqueName="[Expenditures].[Approval Status].[All]" allUniqueName="[Expenditures].[Approval Status].[All]" dimensionUniqueName="[Expenditures]" displayFolder="" count="0" memberValueDatatype="130" unbalanced="0"/>
    <cacheHierarchy uniqueName="[Expenditures].[Requester Employee ID]" caption="Requester Employee ID" attribute="1" defaultMemberUniqueName="[Expenditures].[Requester Employee ID].[All]" allUniqueName="[Expenditures].[Requester Employee ID].[All]" dimensionUniqueName="[Expenditures]" displayFolder="" count="0" memberValueDatatype="20" unbalanced="0"/>
    <cacheHierarchy uniqueName="[Expenditures].[Approver Employee ID]" caption="Approver Employee ID" attribute="1" defaultMemberUniqueName="[Expenditures].[Approver Employee ID].[All]" allUniqueName="[Expenditures].[Approver Employee ID].[All]" dimensionUniqueName="[Expenditures]" displayFolder="" count="0" memberValueDatatype="20" unbalanced="0"/>
    <cacheHierarchy uniqueName="[Expenditures].[Payment Status]" caption="Payment Status" attribute="1" defaultMemberUniqueName="[Expenditures].[Payment Status].[All]" allUniqueName="[Expenditures].[Payment Status].[All]" dimensionUniqueName="[Expenditures]" displayFolder="" count="0" memberValueDatatype="130" unbalanced="0"/>
    <cacheHierarchy uniqueName="[Expenditures].[Approved Date]" caption="Approved Date" attribute="1" time="1" defaultMemberUniqueName="[Expenditures].[Approved Date].[All]" allUniqueName="[Expenditures].[Approved Date].[All]" dimensionUniqueName="[Expenditures]" displayFolder="" count="0" memberValueDatatype="7" unbalanced="0"/>
    <cacheHierarchy uniqueName="[Expenditures].[Payment Date]" caption="Payment Date" attribute="1" time="1" defaultMemberUniqueName="[Expenditures].[Payment Date].[All]" allUniqueName="[Expenditures].[Payment Date].[All]" dimensionUniqueName="[Expenditures]" displayFolder="" count="0" memberValueDatatype="7" unbalanced="0"/>
    <cacheHierarchy uniqueName="[Expenditures].[Delay Reason]" caption="Delay Reason" attribute="1" defaultMemberUniqueName="[Expenditures].[Delay Reason].[All]" allUniqueName="[Expenditures].[Delay Reason].[All]" dimensionUniqueName="[Expenditures]" displayFolder="" count="0" memberValueDatatype="130" unbalanced="0"/>
    <cacheHierarchy uniqueName="[Expenditures].[Expense Date (Year)]" caption="Expense Date (Year)" attribute="1" defaultMemberUniqueName="[Expenditures].[Expense Date (Year)].[All]" allUniqueName="[Expenditures].[Expense Date (Year)].[All]" dimensionUniqueName="[Expenditures]" displayFolder="" count="2" memberValueDatatype="130" unbalanced="0">
      <fieldsUsage count="2">
        <fieldUsage x="-1"/>
        <fieldUsage x="6"/>
      </fieldsUsage>
    </cacheHierarchy>
    <cacheHierarchy uniqueName="[Expenditures].[Expense Date (Quarter)]" caption="Expense Date (Quarter)" attribute="1" defaultMemberUniqueName="[Expenditures].[Expense Date (Quarter)].[All]" allUniqueName="[Expenditures].[Expense Date (Quarter)].[All]" dimensionUniqueName="[Expenditures]" displayFolder="" count="0" memberValueDatatype="130" unbalanced="0"/>
    <cacheHierarchy uniqueName="[Expenditures].[Expense Date (Month)]" caption="Expense Date (Month)" attribute="1" defaultMemberUniqueName="[Expenditures].[Expense Date (Month)].[All]" allUniqueName="[Expenditures].[Expense Date (Month)].[All]" dimensionUniqueName="[Expenditures]" displayFolder="" count="0" memberValueDatatype="130" unbalanced="0"/>
    <cacheHierarchy uniqueName="[Loan_Applications].[ApplicationID]" caption="ApplicationID" attribute="1" defaultMemberUniqueName="[Loan_Applications].[ApplicationID].[All]" allUniqueName="[Loan_Applications].[ApplicationID].[All]" dimensionUniqueName="[Loan_Applications]" displayFolder="" count="0" memberValueDatatype="130" unbalanced="0"/>
    <cacheHierarchy uniqueName="[Loan_Applications].[CustomerID]" caption="CustomerID" attribute="1" defaultMemberUniqueName="[Loan_Applications].[CustomerID].[All]" allUniqueName="[Loan_Applications].[CustomerID].[All]" dimensionUniqueName="[Loan_Applications]" displayFolder="" count="0" memberValueDatatype="130" unbalanced="0"/>
    <cacheHierarchy uniqueName="[Loan_Applications].[Gender]" caption="Gender" attribute="1" defaultMemberUniqueName="[Loan_Applications].[Gender].[All]" allUniqueName="[Loan_Applications].[Gender].[All]" dimensionUniqueName="[Loan_Applications]" displayFolder="" count="0" memberValueDatatype="130" unbalanced="0"/>
    <cacheHierarchy uniqueName="[Loan_Applications].[Married]" caption="Married" attribute="1" defaultMemberUniqueName="[Loan_Applications].[Married].[All]" allUniqueName="[Loan_Applications].[Married].[All]" dimensionUniqueName="[Loan_Applications]" displayFolder="" count="0" memberValueDatatype="130" unbalanced="0"/>
    <cacheHierarchy uniqueName="[Loan_Applications].[Dependents]" caption="Dependents" attribute="1" defaultMemberUniqueName="[Loan_Applications].[Dependents].[All]" allUniqueName="[Loan_Applications].[Dependents].[All]" dimensionUniqueName="[Loan_Applications]" displayFolder="" count="0" memberValueDatatype="130" unbalanced="0"/>
    <cacheHierarchy uniqueName="[Loan_Applications].[Education]" caption="Education" attribute="1" defaultMemberUniqueName="[Loan_Applications].[Education].[All]" allUniqueName="[Loan_Applications].[Education].[All]" dimensionUniqueName="[Loan_Applications]" displayFolder="" count="0" memberValueDatatype="130" unbalanced="0"/>
    <cacheHierarchy uniqueName="[Loan_Applications].[Self Employed]" caption="Self Employed" attribute="1" defaultMemberUniqueName="[Loan_Applications].[Self Employed].[All]" allUniqueName="[Loan_Applications].[Self Employed].[All]" dimensionUniqueName="[Loan_Applications]" displayFolder="" count="0" memberValueDatatype="130" unbalanced="0"/>
    <cacheHierarchy uniqueName="[Loan_Applications].[Credit History]" caption="Credit History" attribute="1" defaultMemberUniqueName="[Loan_Applications].[Credit History].[All]" allUniqueName="[Loan_Applications].[Credit History].[All]" dimensionUniqueName="[Loan_Applications]" displayFolder="" count="0" memberValueDatatype="20" unbalanced="0"/>
    <cacheHierarchy uniqueName="[Loan_Applications].[Property Area]" caption="Property Area" attribute="1" defaultMemberUniqueName="[Loan_Applications].[Property Area].[All]" allUniqueName="[Loan_Applications].[Property Area].[All]" dimensionUniqueName="[Loan_Applications]" displayFolder="" count="0" memberValueDatatype="130" unbalanced="0"/>
    <cacheHierarchy uniqueName="[Loan_Applications].[Income Classification]" caption="Income Classification" attribute="1" defaultMemberUniqueName="[Loan_Applications].[Income Classification].[All]" allUniqueName="[Loan_Applications].[Income Classification].[All]" dimensionUniqueName="[Loan_Applications]" displayFolder="" count="0" memberValueDatatype="130" unbalanced="0"/>
    <cacheHierarchy uniqueName="[Loan_Applications].[Application Status]" caption="Application Status" attribute="1" defaultMemberUniqueName="[Loan_Applications].[Application Status].[All]" allUniqueName="[Loan_Applications].[Application Status].[All]" dimensionUniqueName="[Loan_Applications]" displayFolder="" count="0" memberValueDatatype="130" unbalanced="0"/>
    <cacheHierarchy uniqueName="[Region_States].[State]" caption="State" attribute="1" defaultMemberUniqueName="[Region_States].[State].[All]" allUniqueName="[Region_States].[State].[All]" dimensionUniqueName="[Region_States]" displayFolder="" count="0" memberValueDatatype="130" unbalanced="0"/>
    <cacheHierarchy uniqueName="[Region_States].[RegionID]" caption="RegionID" attribute="1" defaultMemberUniqueName="[Region_States].[RegionID].[All]" allUniqueName="[Region_States].[RegionID].[All]" dimensionUniqueName="[Region_States]" displayFolder="" count="0" memberValueDatatype="130" unbalanced="0"/>
    <cacheHierarchy uniqueName="[Regions].[RegionID]" caption="RegionID" attribute="1" defaultMemberUniqueName="[Regions].[RegionID].[All]" allUniqueName="[Regions].[RegionID].[All]" dimensionUniqueName="[Regions]" displayFolder="" count="0" memberValueDatatype="130" unbalanced="0"/>
    <cacheHierarchy uniqueName="[Regions].[Region Name]" caption="Region Name" attribute="1" defaultMemberUniqueName="[Regions].[Region Name].[All]" allUniqueName="[Regions].[Region Name].[All]" dimensionUniqueName="[Regions]" displayFolder="" count="0" memberValueDatatype="130" unbalanced="0"/>
    <cacheHierarchy uniqueName="[Regions].[Hub City]" caption="Hub City" attribute="1" defaultMemberUniqueName="[Regions].[Hub City].[All]" allUniqueName="[Regions].[Hub City].[All]" dimensionUniqueName="[Regions]" displayFolder="" count="0" memberValueDatatype="130" unbalanced="0"/>
    <cacheHierarchy uniqueName="[Regions].[Hub State]" caption="Hub State" attribute="1" defaultMemberUniqueName="[Regions].[Hub State].[All]" allUniqueName="[Regions].[Hub State].[All]" dimensionUniqueName="[Regions]" displayFolder="" count="0" memberValueDatatype="130" unbalanced="0"/>
    <cacheHierarchy uniqueName="[Transactions].[TransactionID]" caption="TransactionID" attribute="1" defaultMemberUniqueName="[Transactions].[TransactionID].[All]" allUniqueName="[Transactions].[TransactionID].[All]" dimensionUniqueName="[Transactions]" displayFolder="" count="0" memberValueDatatype="20" unbalanced="0"/>
    <cacheHierarchy uniqueName="[Transactions].[CustomerID]" caption="CustomerID" attribute="1" defaultMemberUniqueName="[Transactions].[CustomerID].[All]" allUniqueName="[Transactions].[CustomerID].[All]" dimensionUniqueName="[Transactions]" displayFolder="" count="0" memberValueDatatype="130" unbalanced="0"/>
    <cacheHierarchy uniqueName="[Transactions].[Transaction Date]" caption="Transaction Date" attribute="1" time="1" defaultMemberUniqueName="[Transactions].[Transaction Date].[All]" allUniqueName="[Transactions].[Transaction Date].[All]" dimensionUniqueName="[Transactions]" displayFolder="" count="0" memberValueDatatype="7" unbalanced="0"/>
    <cacheHierarchy uniqueName="[Transactions].[Transaction Time]" caption="Transaction Time" attribute="1" time="1" defaultMemberUniqueName="[Transactions].[Transaction Time].[All]" allUniqueName="[Transactions].[Transaction Time].[All]" dimensionUniqueName="[Transactions]" displayFolder="" count="0" memberValueDatatype="7" unbalanced="0"/>
    <cacheHierarchy uniqueName="[Transactions].[Transaction Amount]" caption="Transaction Amount" attribute="1" defaultMemberUniqueName="[Transactions].[Transaction Amount].[All]" allUniqueName="[Transactions].[Transaction Amount].[All]" dimensionUniqueName="[Transactions]" displayFolder="" count="0" memberValueDatatype="5" unbalanced="0"/>
    <cacheHierarchy uniqueName="[Transactions].[Credit Card Number]" caption="Credit Card Number" attribute="1" defaultMemberUniqueName="[Transactions].[Credit Card Number].[All]" allUniqueName="[Transactions].[Credit Card Number].[All]" dimensionUniqueName="[Transactions]" displayFolder="" count="0" memberValueDatatype="130" unbalanced="0"/>
    <cacheHierarchy uniqueName="[Transactions].[Payment Method]" caption="Payment Method" attribute="1" defaultMemberUniqueName="[Transactions].[Payment Method].[All]" allUniqueName="[Transactions].[Payment Method].[All]" dimensionUniqueName="[Transactions]" displayFolder="" count="0" memberValueDatatype="130" unbalanced="0"/>
    <cacheHierarchy uniqueName="[Transactions].[Transaction Type]" caption="Transaction Type" attribute="1" defaultMemberUniqueName="[Transactions].[Transaction Type].[All]" allUniqueName="[Transactions].[Transaction Type].[All]" dimensionUniqueName="[Transactions]" displayFolder="" count="0" memberValueDatatype="130" unbalanced="0"/>
    <cacheHierarchy uniqueName="[Transactions].[Merchant Category]" caption="Merchant Category" attribute="1" defaultMemberUniqueName="[Transactions].[Merchant Category].[All]" allUniqueName="[Transactions].[Merchant Category].[All]" dimensionUniqueName="[Transactions]" displayFolder="" count="0" memberValueDatatype="130" unbalanced="0"/>
    <cacheHierarchy uniqueName="[Transactions].[Merchant Location]" caption="Merchant Location" attribute="1" defaultMemberUniqueName="[Transactions].[Merchant Location].[All]" allUniqueName="[Transactions].[Merchant Location].[All]" dimensionUniqueName="[Transactions]" displayFolder="" count="0" memberValueDatatype="130" unbalanced="0"/>
    <cacheHierarchy uniqueName="[Transactions].[Is Online]" caption="Is Online" attribute="1" defaultMemberUniqueName="[Transactions].[Is Online].[All]" allUniqueName="[Transactions].[Is Online].[All]" dimensionUniqueName="[Transactions]" displayFolder="" count="0" memberValueDatatype="11" unbalanced="0"/>
    <cacheHierarchy uniqueName="[Transactions].[Is Fradulent]" caption="Is Fradulent" attribute="1" defaultMemberUniqueName="[Transactions].[Is Fradulent].[All]" allUniqueName="[Transactions].[Is Fradulent].[All]" dimensionUniqueName="[Transactions]" displayFolder="" count="0" memberValueDatatype="11" unbalanced="0"/>
    <cacheHierarchy uniqueName="[Budgets].[Fiscal Year (Month Index)]" caption="Fiscal Year (Month Index)" attribute="1" defaultMemberUniqueName="[Budgets].[Fiscal Year (Month Index)].[All]" allUniqueName="[Budgets].[Fiscal Year (Month Index)].[All]" dimensionUniqueName="[Budgets]" displayFolder="" count="0" memberValueDatatype="20" unbalanced="0" hidden="1"/>
    <cacheHierarchy uniqueName="[Expenditures].[Expense Date (Month Index)]" caption="Expense Date (Month Index)" attribute="1" defaultMemberUniqueName="[Expenditures].[Expense Date (Month Index)].[All]" allUniqueName="[Expenditures].[Expense Date (Month Index)].[All]" dimensionUniqueName="[Expenditures]" displayFolder="" count="0" memberValueDatatype="20" unbalanced="0" hidden="1"/>
    <cacheHierarchy uniqueName="[Measures].[Sum of Annual Budget]" caption="Sum of Annual Budget" measure="1" displayFolder="" measureGroup="Budgets" count="0" oneField="1">
      <fieldsUsage count="1">
        <fieldUsage x="2"/>
      </fieldsUsage>
      <extLst>
        <ext xmlns:x15="http://schemas.microsoft.com/office/spreadsheetml/2010/11/main" uri="{B97F6D7D-B522-45F9-BDA1-12C45D357490}">
          <x15:cacheHierarchy aggregatedColumn="19"/>
        </ext>
      </extLst>
    </cacheHierarchy>
    <cacheHierarchy uniqueName="[Measures].[Sum of Actual Expenditure]" caption="Sum of Actual Expenditure" measure="1" displayFolder="" measureGroup="Expenditures" count="0" oneField="1">
      <fieldsUsage count="1">
        <fieldUsage x="3"/>
      </fieldsUsage>
      <extLst>
        <ext xmlns:x15="http://schemas.microsoft.com/office/spreadsheetml/2010/11/main" uri="{B97F6D7D-B522-45F9-BDA1-12C45D357490}">
          <x15:cacheHierarchy aggregatedColumn="59"/>
        </ext>
      </extLst>
    </cacheHierarchy>
    <cacheHierarchy uniqueName="[Measures].[Sum of Fiscal Year]" caption="Sum of Fiscal Year" measure="1" displayFolder="" measureGroup="Expenditures" count="0">
      <extLst>
        <ext xmlns:x15="http://schemas.microsoft.com/office/spreadsheetml/2010/11/main" uri="{B97F6D7D-B522-45F9-BDA1-12C45D357490}">
          <x15:cacheHierarchy aggregatedColumn="50"/>
        </ext>
      </extLst>
    </cacheHierarchy>
    <cacheHierarchy uniqueName="[Measures].[Budget Variance(Amount)]" caption="Budget Variance(Amount)" measure="1" displayFolder="" measureGroup="Budgets" count="0"/>
    <cacheHierarchy uniqueName="[Measures].[Budget Variance(%)]" caption="Budget Variance(%)" measure="1" displayFolder="" measureGroup="Budgets" count="0"/>
    <cacheHierarchy uniqueName="[Measures].[% Total Budget Used]" caption="% Total Budget Used" measure="1" displayFolder="" measureGroup="Budgets" count="0"/>
    <cacheHierarchy uniqueName="[Measures].[__XL_Count Branches]" caption="__XL_Count Branches" measure="1" displayFolder="" measureGroup="Branches" count="0" hidden="1"/>
    <cacheHierarchy uniqueName="[Measures].[__XL_Count Budget_Categories]" caption="__XL_Count Budget_Categories" measure="1" displayFolder="" measureGroup="Budget_Categories" count="0" hidden="1"/>
    <cacheHierarchy uniqueName="[Measures].[__XL_Count Budgets]" caption="__XL_Count Budgets" measure="1" displayFolder="" measureGroup="Budgets" count="0" hidden="1"/>
    <cacheHierarchy uniqueName="[Measures].[__XL_Count Cost_Centers]" caption="__XL_Count Cost_Centers" measure="1" displayFolder="" measureGroup="Cost_Centers" count="0" hidden="1"/>
    <cacheHierarchy uniqueName="[Measures].[__XL_Count Customers]" caption="__XL_Count Customers" measure="1" displayFolder="" measureGroup="Customers" count="0" hidden="1"/>
    <cacheHierarchy uniqueName="[Measures].[__XL_Count Departments]" caption="__XL_Count Departments" measure="1" displayFolder="" measureGroup="Departments" count="0" hidden="1"/>
    <cacheHierarchy uniqueName="[Measures].[__XL_Count Employees]" caption="__XL_Count Employees" measure="1" displayFolder="" measureGroup="Employees" count="0" hidden="1"/>
    <cacheHierarchy uniqueName="[Measures].[__XL_Count Expenditures]" caption="__XL_Count Expenditures" measure="1" displayFolder="" measureGroup="Expenditures" count="0" hidden="1"/>
    <cacheHierarchy uniqueName="[Measures].[__XL_Count Loan_Applications]" caption="__XL_Count Loan_Applications" measure="1" displayFolder="" measureGroup="Loan_Applications" count="0" hidden="1"/>
    <cacheHierarchy uniqueName="[Measures].[__XL_Count Region_States]" caption="__XL_Count Region_States" measure="1" displayFolder="" measureGroup="Region_States" count="0" hidden="1"/>
    <cacheHierarchy uniqueName="[Measures].[__XL_Count Regions]" caption="__XL_Count Regions" measure="1" displayFolder="" measureGroup="Regions" count="0" hidden="1"/>
    <cacheHierarchy uniqueName="[Measures].[__XL_Count Transactions]" caption="__XL_Count Transactions" measure="1" displayFolder="" measureGroup="Transactions" count="0" hidden="1"/>
    <cacheHierarchy uniqueName="[Measures].[__No measures defined]" caption="__No measures defined" measure="1" displayFolder="" count="0" hidden="1"/>
  </cacheHierarchies>
  <kpis count="0"/>
  <dimensions count="13">
    <dimension name="Branches" uniqueName="[Branches]" caption="Branches"/>
    <dimension name="Budget_Categories" uniqueName="[Budget_Categories]" caption="Budget_Categories"/>
    <dimension name="Budgets" uniqueName="[Budgets]" caption="Budgets"/>
    <dimension name="Cost_Centers" uniqueName="[Cost_Centers]" caption="Cost_Centers"/>
    <dimension name="Customers" uniqueName="[Customers]" caption="Customers"/>
    <dimension name="Departments" uniqueName="[Departments]" caption="Departments"/>
    <dimension name="Employees" uniqueName="[Employees]" caption="Employees"/>
    <dimension name="Expenditures" uniqueName="[Expenditures]" caption="Expenditures"/>
    <dimension name="Loan_Applications" uniqueName="[Loan_Applications]" caption="Loan_Applications"/>
    <dimension measure="1" name="Measures" uniqueName="[Measures]" caption="Measures"/>
    <dimension name="Region_States" uniqueName="[Region_States]" caption="Region_States"/>
    <dimension name="Regions" uniqueName="[Regions]" caption="Regions"/>
    <dimension name="Transactions" uniqueName="[Transactions]" caption="Transactions"/>
  </dimensions>
  <measureGroups count="12">
    <measureGroup name="Branches" caption="Branches"/>
    <measureGroup name="Budget_Categories" caption="Budget_Categories"/>
    <measureGroup name="Budgets" caption="Budgets"/>
    <measureGroup name="Cost_Centers" caption="Cost_Centers"/>
    <measureGroup name="Customers" caption="Customers"/>
    <measureGroup name="Departments" caption="Departments"/>
    <measureGroup name="Employees" caption="Employees"/>
    <measureGroup name="Expenditures" caption="Expenditures"/>
    <measureGroup name="Loan_Applications" caption="Loan_Applications"/>
    <measureGroup name="Region_States" caption="Region_States"/>
    <measureGroup name="Regions" caption="Regions"/>
    <measureGroup name="Transactions" caption="Transactions"/>
  </measureGroups>
  <maps count="37">
    <map measureGroup="0" dimension="0"/>
    <map measureGroup="0" dimension="10"/>
    <map measureGroup="0" dimension="11"/>
    <map measureGroup="1" dimension="1"/>
    <map measureGroup="2" dimension="0"/>
    <map measureGroup="2" dimension="1"/>
    <map measureGroup="2" dimension="2"/>
    <map measureGroup="2" dimension="3"/>
    <map measureGroup="2" dimension="5"/>
    <map measureGroup="2" dimension="10"/>
    <map measureGroup="2" dimension="11"/>
    <map measureGroup="3" dimension="0"/>
    <map measureGroup="3" dimension="3"/>
    <map measureGroup="3" dimension="5"/>
    <map measureGroup="3" dimension="10"/>
    <map measureGroup="3" dimension="11"/>
    <map measureGroup="4" dimension="4"/>
    <map measureGroup="5" dimension="5"/>
    <map measureGroup="6" dimension="0"/>
    <map measureGroup="6" dimension="5"/>
    <map measureGroup="6" dimension="6"/>
    <map measureGroup="6" dimension="10"/>
    <map measureGroup="6" dimension="11"/>
    <map measureGroup="7" dimension="0"/>
    <map measureGroup="7" dimension="1"/>
    <map measureGroup="7" dimension="3"/>
    <map measureGroup="7" dimension="5"/>
    <map measureGroup="7" dimension="7"/>
    <map measureGroup="7" dimension="10"/>
    <map measureGroup="7" dimension="11"/>
    <map measureGroup="8" dimension="4"/>
    <map measureGroup="8" dimension="8"/>
    <map measureGroup="9" dimension="10"/>
    <map measureGroup="10" dimension="11"/>
    <map measureGroup="11" dimension="4"/>
    <map measureGroup="11" dimension="8"/>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A8417A6-9087-4F3F-8EE5-CA069AD6A771}" name="Total Expenditure - Department Name" cacheId="15" applyNumberFormats="0" applyBorderFormats="0" applyFontFormats="0" applyPatternFormats="0" applyAlignmentFormats="0" applyWidthHeightFormats="1" dataCaption="Values" tag="101048e8-0757-4ed4-8410-1af96bc37c53" updatedVersion="8" minRefreshableVersion="3" useAutoFormatting="1" itemPrintTitles="1" createdVersion="8" indent="0" outline="1" outlineData="1" multipleFieldFilters="0" rowHeaderCaption="Department Name">
  <location ref="E16:F26" firstHeaderRow="1" firstDataRow="1" firstDataCol="1"/>
  <pivotFields count="3">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1"/>
  </rowFields>
  <rowItems count="10">
    <i>
      <x/>
    </i>
    <i>
      <x v="1"/>
    </i>
    <i>
      <x v="2"/>
    </i>
    <i>
      <x v="3"/>
    </i>
    <i>
      <x v="4"/>
    </i>
    <i>
      <x v="5"/>
    </i>
    <i>
      <x v="6"/>
    </i>
    <i>
      <x v="7"/>
    </i>
    <i>
      <x v="8"/>
    </i>
    <i t="grand">
      <x/>
    </i>
  </rowItems>
  <colItems count="1">
    <i/>
  </colItems>
  <dataFields count="1">
    <dataField name="Total Actual Expenditure" fld="0" baseField="1" baseItem="0" numFmtId="165"/>
  </dataFields>
  <formats count="1">
    <format dxfId="25">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ctu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penditures]"/>
        <x15:activeTabTopLevelEntity name="[Depar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C909895-B2D5-41DA-ADA7-54580E8C1384}" name="Total Budget Used(%) - Region Name"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6" rowHeaderCaption="Region Name">
  <location ref="H2:I8" firstHeaderRow="1" firstDataRow="1" firstDataCol="1"/>
  <pivotFields count="2">
    <pivotField dataField="1" subtotalTop="0" showAll="0" defaultSubtotal="0"/>
    <pivotField axis="axisRow" allDrilled="1" subtotalTop="0" showAll="0" sortType="de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s>
  <rowFields count="1">
    <field x="1"/>
  </rowFields>
  <rowItems count="6">
    <i>
      <x/>
    </i>
    <i>
      <x v="4"/>
    </i>
    <i>
      <x v="1"/>
    </i>
    <i>
      <x v="3"/>
    </i>
    <i>
      <x v="2"/>
    </i>
    <i t="grand">
      <x/>
    </i>
  </rowItems>
  <colItems count="1">
    <i/>
  </colItems>
  <dataFields count="1">
    <dataField fld="0" subtotal="count" baseField="0" baseItem="0" numFmtId="9"/>
  </dataFields>
  <formats count="1">
    <format dxfId="23">
      <pivotArea outline="0" collapsedLevelsAreSubtotals="1" fieldPosition="0"/>
    </format>
  </formats>
  <chartFormats count="1">
    <chartFormat chart="5" format="1" series="1">
      <pivotArea type="data" outline="0" fieldPosition="0">
        <references count="1">
          <reference field="4294967294" count="1" selected="0">
            <x v="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B8B33A8-38D1-4D67-BF71-DE056C61A1C7}" name="Total Budget Used(%) by State" cacheId="19" applyNumberFormats="0" applyBorderFormats="0" applyFontFormats="0" applyPatternFormats="0" applyAlignmentFormats="0" applyWidthHeightFormats="1" dataCaption="Values" tag="b087160c-c848-4350-8eed-a9553dbf9a1a" updatedVersion="8" minRefreshableVersion="3" useAutoFormatting="1" subtotalHiddenItems="1" itemPrintTitles="1" createdVersion="8" indent="0" outline="1" outlineData="1" multipleFieldFilters="0" chartFormat="5" rowHeaderCaption="State">
  <location ref="E11:F38" firstHeaderRow="1" firstDataRow="1" firstDataCol="1"/>
  <pivotFields count="3">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dataField="1" subtotalTop="0" showAll="0" defaultSubtotal="0"/>
    <pivotField allDrilled="1" subtotalTop="0" showAll="0" dataSourceSort="1" defaultSubtotal="0" defaultAttributeDrillState="1"/>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fld="1" subtotal="count" baseField="0" baseItem="0"/>
  </dataFields>
  <formats count="1">
    <format dxfId="24">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Remaining Budget (%)"/>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activeTabTopLevelEntity name="[Region_State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F9C9982F-A974-41DB-BCB4-F791F9851199}" name="Total Expenditure by Cost Center name" cacheId="11" applyNumberFormats="0" applyBorderFormats="0" applyFontFormats="0" applyPatternFormats="0" applyAlignmentFormats="0" applyWidthHeightFormats="1" dataCaption="Values" tag="2d53b225-90db-4d27-a99a-4a3dd950cdf1" updatedVersion="8" minRefreshableVersion="3" useAutoFormatting="1" itemPrintTitles="1" createdVersion="8" indent="0" outline="1" outlineData="1" multipleFieldFilters="0" rowHeaderCaption="Cost Center Name">
  <location ref="I21:J65" firstHeaderRow="1" firstDataRow="1" firstDataCol="1"/>
  <pivotFields count="3">
    <pivotField dataField="1" subtotalTop="0" showAll="0" defaultSubtotal="0"/>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allDrilled="1" subtotalTop="0" showAll="0" dataSourceSort="1" defaultSubtotal="0" defaultAttributeDrillState="1"/>
  </pivotFields>
  <rowFields count="1">
    <field x="1"/>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name="Total Actual Expenditure" fld="0" baseField="1" baseItem="0" numFmtId="165"/>
  </dataFields>
  <formats count="1">
    <format dxfId="12">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ctu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penditures]"/>
        <x15:activeTabTopLevelEntity name="[Cost_Cent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1D3E65D-3F3B-4D24-924F-AF9C16BBEF64}" name="Cost Center Total Budget Variance($)" cacheId="10" applyNumberFormats="0" applyBorderFormats="0" applyFontFormats="0" applyPatternFormats="0" applyAlignmentFormats="0" applyWidthHeightFormats="1" dataCaption="Values" tag="4838ba82-3c0a-44ed-95a4-ac16ea00c2f5" updatedVersion="8" minRefreshableVersion="3" useAutoFormatting="1" itemPrintTitles="1" createdVersion="8" indent="0" outline="1" outlineData="1" multipleFieldFilters="0" rowHeaderCaption="Cost Center Name">
  <location ref="F21:G65" firstHeaderRow="1" firstDataRow="1" firstDataCol="1"/>
  <pivotFields count="3">
    <pivotField dataField="1" subtotalTop="0" showAll="0" defaultSubtotal="0"/>
    <pivotField axis="axisRow" allDrilled="1" subtotalTop="0" showAll="0" dataSourceSort="1" defaultSubtotal="0" defaultAttributeDrillState="1">
      <items count="4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s>
    </pivotField>
    <pivotField allDrilled="1" subtotalTop="0" showAll="0" dataSourceSort="1" defaultSubtotal="0" defaultAttributeDrillState="1"/>
  </pivotFields>
  <rowFields count="1">
    <field x="1"/>
  </rowFields>
  <rowItems count="4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t="grand">
      <x/>
    </i>
  </rowItems>
  <colItems count="1">
    <i/>
  </colItems>
  <dataFields count="1">
    <dataField fld="0" subtotal="count" baseField="0" baseItem="0" numFmtId="3"/>
  </dataFields>
  <formats count="2">
    <format dxfId="14">
      <pivotArea outline="0" collapsedLevelsAreSubtotals="1" fieldPosition="0"/>
    </format>
    <format dxfId="13">
      <pivotArea grandRow="1"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activeTabTopLevelEntity name="[Cost_Cent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7412E911-8251-4471-A9A2-27CFFACFB62B}" name="Total Expenditure by Cost Center Type" cacheId="7" applyNumberFormats="0" applyBorderFormats="0" applyFontFormats="0" applyPatternFormats="0" applyAlignmentFormats="0" applyWidthHeightFormats="1" dataCaption="Values" tag="71432a95-7d07-44e2-a9d1-4bc02bbdf12e" updatedVersion="8" minRefreshableVersion="3" useAutoFormatting="1" itemPrintTitles="1" createdVersion="8" indent="0" outline="1" outlineData="1" multipleFieldFilters="0" chartFormat="13" rowHeaderCaption="Cost Center Type" colHeaderCaption=" Month">
  <location ref="F3:I17" firstHeaderRow="1" firstDataRow="2" firstDataCol="1"/>
  <pivotFields count="4">
    <pivotField axis="axisCol" allDrilled="1" subtotalTop="0" showAll="0" dataSourceSort="1" defaultSubtotal="0" defaultAttributeDrillState="1">
      <items count="2">
        <item x="0"/>
        <item x="1"/>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Fields count="1">
    <field x="0"/>
  </colFields>
  <colItems count="3">
    <i>
      <x/>
    </i>
    <i>
      <x v="1"/>
    </i>
    <i t="grand">
      <x/>
    </i>
  </colItems>
  <dataFields count="1">
    <dataField name="Total Actual Expenditure" fld="1" baseField="0" baseItem="0" numFmtId="165"/>
  </dataFields>
  <formats count="1">
    <format dxfId="15">
      <pivotArea outline="0" collapsedLevelsAreSubtotals="1" fieldPosition="0"/>
    </format>
  </formats>
  <chartFormats count="3">
    <chartFormat chart="4" format="4" series="1">
      <pivotArea type="data" outline="0" fieldPosition="0">
        <references count="2">
          <reference field="4294967294" count="1" selected="0">
            <x v="0"/>
          </reference>
          <reference field="0" count="1" selected="0">
            <x v="0"/>
          </reference>
        </references>
      </pivotArea>
    </chartFormat>
    <chartFormat chart="4" format="5" series="1">
      <pivotArea type="data" outline="0" fieldPosition="0">
        <references count="2">
          <reference field="4294967294" count="1" selected="0">
            <x v="0"/>
          </reference>
          <reference field="0" count="1" selected="0">
            <x v="1"/>
          </reference>
        </references>
      </pivotArea>
    </chartFormat>
    <chartFormat chart="4" format="6">
      <pivotArea type="data" outline="0" fieldPosition="0">
        <references count="3">
          <reference field="4294967294" count="1" selected="0">
            <x v="0"/>
          </reference>
          <reference field="0" count="1" selected="0">
            <x v="1"/>
          </reference>
          <reference field="2" count="1" selected="0">
            <x v="6"/>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ctu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9"/>
  </rowHierarchiesUsage>
  <colHierarchiesUsage count="1">
    <colHierarchyUsage hierarchyUsage="2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st_Centers]"/>
        <x15:activeTabTopLevelEntity name="[Expendit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C7B3384-F880-45F7-B09A-D71B40FA79CE}" name="B&amp;E by Cost Center Type" cacheId="8" applyNumberFormats="0" applyBorderFormats="0" applyFontFormats="0" applyPatternFormats="0" applyAlignmentFormats="0" applyWidthHeightFormats="1" dataCaption="Values" tag="072dce22-660c-4789-99c5-1336ca9138b5" updatedVersion="8" minRefreshableVersion="3" useAutoFormatting="1" subtotalHiddenItems="1" itemPrintTitles="1" createdVersion="8" indent="0" outline="1" outlineData="1" multipleFieldFilters="0" chartFormat="25" rowHeaderCaption="Cost Center Type">
  <location ref="B3:D6" firstHeaderRow="0" firstDataRow="1" firstDataCol="1"/>
  <pivotFields count="7">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2">
        <item x="0"/>
        <item x="1"/>
      </items>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3">
    <i>
      <x/>
    </i>
    <i>
      <x v="1"/>
    </i>
    <i t="grand">
      <x/>
    </i>
  </rowItems>
  <colFields count="1">
    <field x="-2"/>
  </colFields>
  <colItems count="2">
    <i>
      <x/>
    </i>
    <i i="1">
      <x v="1"/>
    </i>
  </colItems>
  <dataFields count="2">
    <dataField name="Total Annual Budget" fld="2" baseField="1" baseItem="0"/>
    <dataField name="Total Acutal Expenditure" fld="3" baseField="1" baseItem="0"/>
  </dataFields>
  <formats count="2">
    <format dxfId="17">
      <pivotArea collapsedLevelsAreSubtotals="1" fieldPosition="0">
        <references count="1">
          <reference field="1" count="0"/>
        </references>
      </pivotArea>
    </format>
    <format dxfId="16">
      <pivotArea grandRow="1" outline="0" collapsedLevelsAreSubtotals="1" fieldPosition="0"/>
    </format>
  </formats>
  <chartFormats count="4">
    <chartFormat chart="15" format="5" series="1">
      <pivotArea type="data" outline="0" fieldPosition="0">
        <references count="1">
          <reference field="4294967294" count="1" selected="0">
            <x v="0"/>
          </reference>
        </references>
      </pivotArea>
    </chartFormat>
    <chartFormat chart="15" format="6" series="1">
      <pivotArea type="data" outline="0" fieldPosition="0">
        <references count="1">
          <reference field="4294967294" count="1" selected="0">
            <x v="1"/>
          </reference>
        </references>
      </pivotArea>
    </chartFormat>
    <chartFormat chart="15" format="7">
      <pivotArea type="data" outline="0" fieldPosition="0">
        <references count="2">
          <reference field="4294967294" count="1" selected="0">
            <x v="1"/>
          </reference>
          <reference field="1" count="1" selected="0">
            <x v="0"/>
          </reference>
        </references>
      </pivotArea>
    </chartFormat>
    <chartFormat chart="15" format="8">
      <pivotArea type="data" outline="0" fieldPosition="0">
        <references count="2">
          <reference field="4294967294" count="1" selected="0">
            <x v="1"/>
          </reference>
          <reference field="1" count="1" selected="0">
            <x v="1"/>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Expenditures].[Fiscal Year].&amp;[2025]"/>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nnual Budget"/>
    <pivotHierarchy dragToData="1" caption="Total Acut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01">
      <autoFilter ref="A1">
        <filterColumn colId="0">
          <top10 val="10" filterVal="10"/>
        </filterColumn>
      </autoFilter>
    </filter>
  </filters>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st_Centers]"/>
        <x15:activeTabTopLevelEntity name="[Budgets]"/>
        <x15:activeTabTopLevelEntity name="[Expendit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9ADAB1DD-2798-4E8E-978A-B9FBD35B46B4}" name="% Total Budget Used Cost Center Type" cacheId="9" applyNumberFormats="0" applyBorderFormats="0" applyFontFormats="0" applyPatternFormats="0" applyAlignmentFormats="0" applyWidthHeightFormats="1" dataCaption="Values" tag="5ae71523-aa6a-4005-9db4-361bb47dc5ef" updatedVersion="8" minRefreshableVersion="3" useAutoFormatting="1" itemPrintTitles="1" createdVersion="8" indent="0" outline="1" outlineData="1" multipleFieldFilters="0" chartFormat="8" rowHeaderCaption="Cost Center Type">
  <location ref="B10:C21" firstHeaderRow="1" firstDataRow="1" firstDataCol="1"/>
  <pivotFields count="3">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1">
    <i>
      <x v="7"/>
    </i>
    <i>
      <x v="4"/>
    </i>
    <i>
      <x v="8"/>
    </i>
    <i>
      <x v="6"/>
    </i>
    <i>
      <x v="3"/>
    </i>
    <i>
      <x v="5"/>
    </i>
    <i>
      <x v="2"/>
    </i>
    <i>
      <x v="9"/>
    </i>
    <i>
      <x/>
    </i>
    <i>
      <x v="1"/>
    </i>
    <i t="grand">
      <x/>
    </i>
  </rowItems>
  <colItems count="1">
    <i/>
  </colItems>
  <dataFields count="1">
    <dataField fld="0" subtotal="count" baseField="0" baseItem="0" numFmtId="9"/>
  </dataFields>
  <formats count="1">
    <format dxfId="18">
      <pivotArea outline="0" collapsedLevelsAreSubtotals="1" fieldPosition="0"/>
    </format>
  </formats>
  <chartFormats count="1">
    <chartFormat chart="1" format="1" series="1">
      <pivotArea type="data" outline="0" fieldPosition="0">
        <references count="1">
          <reference field="4294967294" count="1" selected="0">
            <x v="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106">
      <autoFilter ref="A1">
        <filterColumn colId="0">
          <top10 val="10" filterVal="10"/>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st_Centers]"/>
        <x15:activeTabTopLevelEntity name="[Bud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4052CB42-EF94-4EC5-9422-F8EF75DB2A10}" name="Expenses per Department" cacheId="3" applyNumberFormats="0" applyBorderFormats="0" applyFontFormats="0" applyPatternFormats="0" applyAlignmentFormats="0" applyWidthHeightFormats="1" dataCaption="Values" tag="ba612039-9695-45ca-ba38-34d1b7747f93" updatedVersion="8" minRefreshableVersion="3" useAutoFormatting="1" itemPrintTitles="1" createdVersion="8" indent="0" outline="1" outlineData="1" multipleFieldFilters="0" chartFormat="20" rowHeaderCaption="Department Name">
  <location ref="C2:D8" firstHeaderRow="1" firstDataRow="1" firstDataCol="1"/>
  <pivotFields count="3">
    <pivotField axis="axisRow" allDrilled="1" subtotalTop="0" showAll="0" measureFilter="1"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1"/>
    </i>
    <i>
      <x v="4"/>
    </i>
    <i>
      <x v="2"/>
    </i>
    <i>
      <x/>
    </i>
    <i t="grand">
      <x/>
    </i>
  </rowItems>
  <colItems count="1">
    <i/>
  </colItems>
  <dataFields count="1">
    <dataField name="Total Acutal Expenditure" fld="1" baseField="0" baseItem="0" numFmtId="164"/>
  </dataFields>
  <formats count="1">
    <format dxfId="0">
      <pivotArea outline="0" collapsedLevelsAreSubtotals="1" fieldPosition="0"/>
    </format>
  </formats>
  <chartFormats count="6">
    <chartFormat chart="14" format="4" series="1">
      <pivotArea type="data" outline="0" fieldPosition="0">
        <references count="1">
          <reference field="4294967294" count="1" selected="0">
            <x v="0"/>
          </reference>
        </references>
      </pivotArea>
    </chartFormat>
    <chartFormat chart="14" format="5">
      <pivotArea type="data" outline="0" fieldPosition="0">
        <references count="2">
          <reference field="4294967294" count="1" selected="0">
            <x v="0"/>
          </reference>
          <reference field="0" count="1" selected="0">
            <x v="3"/>
          </reference>
        </references>
      </pivotArea>
    </chartFormat>
    <chartFormat chart="14" format="6">
      <pivotArea type="data" outline="0" fieldPosition="0">
        <references count="2">
          <reference field="4294967294" count="1" selected="0">
            <x v="0"/>
          </reference>
          <reference field="0" count="1" selected="0">
            <x v="2"/>
          </reference>
        </references>
      </pivotArea>
    </chartFormat>
    <chartFormat chart="14" format="7">
      <pivotArea type="data" outline="0" fieldPosition="0">
        <references count="2">
          <reference field="4294967294" count="1" selected="0">
            <x v="0"/>
          </reference>
          <reference field="0" count="1" selected="0">
            <x v="5"/>
          </reference>
        </references>
      </pivotArea>
    </chartFormat>
    <chartFormat chart="14" format="8">
      <pivotArea type="data" outline="0" fieldPosition="0">
        <references count="2">
          <reference field="4294967294" count="1" selected="0">
            <x v="0"/>
          </reference>
          <reference field="0" count="1" selected="0">
            <x v="6"/>
          </reference>
        </references>
      </pivotArea>
    </chartFormat>
    <chartFormat chart="14" format="9">
      <pivotArea type="data" outline="0" fieldPosition="0">
        <references count="2">
          <reference field="4294967294" count="1" selected="0">
            <x v="0"/>
          </reference>
          <reference field="0" count="1" selected="0">
            <x v="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cut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02">
      <autoFilter ref="A1">
        <filterColumn colId="0">
          <top10 val="5" filterVal="5"/>
        </filterColumn>
      </autoFilter>
    </filter>
  </filters>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epartments]"/>
        <x15:activeTabTopLevelEntity name="[Expendit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92F42439-CCCE-4804-9BA8-6FD8D47B2CB3}" name="Total Actual Expenditures" cacheId="0" applyNumberFormats="0" applyBorderFormats="0" applyFontFormats="0" applyPatternFormats="0" applyAlignmentFormats="0" applyWidthHeightFormats="1" dataCaption="Values" tag="6ce39640-6827-4199-a762-06c5456813a7" updatedVersion="8" minRefreshableVersion="3" useAutoFormatting="1" subtotalHiddenItems="1" itemPrintTitles="1" createdVersion="8" indent="0" outline="1" outlineData="1" multipleFieldFilters="0">
  <location ref="A4:A5"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Total Actual Expenditures" fld="0" baseField="0" baseItem="0" numFmtId="165"/>
  </dataFields>
  <formats count="3">
    <format dxfId="3">
      <pivotArea type="all" dataOnly="0" outline="0" fieldPosition="0"/>
    </format>
    <format dxfId="2">
      <pivotArea outline="0" collapsedLevelsAreSubtotals="1" fieldPosition="0"/>
    </format>
    <format dxfId="1">
      <pivotArea dataOnly="0" labelOnly="1" outline="0" axis="axisValues"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Budgets].[Fiscal Year (Year)].&amp;[202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ctual Expenditures"/>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pendit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9C3B9461-EA67-4677-9045-F661F8F38886}" name="Total Budget" cacheId="20" applyNumberFormats="0" applyBorderFormats="0" applyFontFormats="0" applyPatternFormats="0" applyAlignmentFormats="0" applyWidthHeightFormats="1" dataCaption="Values" tag="f7170791-ffcb-47b7-83e3-15c5387f0b6e" updatedVersion="8" minRefreshableVersion="3" useAutoFormatting="1" subtotalHiddenItems="1" itemPrintTitles="1" createdVersion="8" indent="0" outline="1" outlineData="1" multipleFieldFilters="0">
  <location ref="A2:A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Budget" fld="0" baseField="0" baseItem="0" numFmtId="165"/>
  </dataFields>
  <formats count="1">
    <format dxfId="4">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Budget"/>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7D36983-D0B8-474F-AEA8-1DEF99AF6FAE}" name="Remaining Budget - Department" cacheId="16" applyNumberFormats="0" applyBorderFormats="0" applyFontFormats="0" applyPatternFormats="0" applyAlignmentFormats="0" applyWidthHeightFormats="1" dataCaption="Values" tag="f2ebdc95-1605-45c8-8220-53989dee9226" updatedVersion="8" minRefreshableVersion="3" useAutoFormatting="1" itemPrintTitles="1" createdVersion="8" indent="0" outline="1" outlineData="1" multipleFieldFilters="0" chartFormat="17" rowHeaderCaption="Department Name">
  <location ref="B15:C25" firstHeaderRow="1" firstDataRow="1" firstDataCol="1"/>
  <pivotFields count="3">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allDrilled="1" subtotalTop="0" showAll="0" dataSourceSort="1" defaultSubtotal="0" defaultAttributeDrillState="1"/>
  </pivotFields>
  <rowFields count="1">
    <field x="0"/>
  </rowFields>
  <rowItems count="10">
    <i>
      <x/>
    </i>
    <i>
      <x v="1"/>
    </i>
    <i>
      <x v="2"/>
    </i>
    <i>
      <x v="3"/>
    </i>
    <i>
      <x v="4"/>
    </i>
    <i>
      <x v="5"/>
    </i>
    <i>
      <x v="6"/>
    </i>
    <i>
      <x v="7"/>
    </i>
    <i>
      <x v="8"/>
    </i>
    <i t="grand">
      <x/>
    </i>
  </rowItems>
  <colItems count="1">
    <i/>
  </colItems>
  <dataFields count="1">
    <dataField name="Remaining Budget" fld="1" subtotal="count" baseField="0" baseItem="0" numFmtId="165"/>
  </dataFields>
  <formats count="1">
    <format dxfId="26">
      <pivotArea outline="0" collapsedLevelsAreSubtotals="1" fieldPosition="0"/>
    </format>
  </formats>
  <chartFormats count="1">
    <chartFormat chart="2" format="1" series="1">
      <pivotArea type="data" outline="0" fieldPosition="0">
        <references count="1">
          <reference field="4294967294" count="1" selected="0">
            <x v="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Remaining Budge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epartments]"/>
        <x15:activeTabTopLevelEntity name="[Bud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B8A4FD6A-61D1-40BB-9CEA-0CF3A5C4FA64}" name="Total Expenditure Per Month" cacheId="1" applyNumberFormats="0" applyBorderFormats="0" applyFontFormats="0" applyPatternFormats="0" applyAlignmentFormats="0" applyWidthHeightFormats="1" dataCaption="Values" tag="7097f4d1-e1f6-4546-aec6-bbb7c05c687e" updatedVersion="8" minRefreshableVersion="3" useAutoFormatting="1" subtotalHiddenItems="1" itemPrintTitles="1" createdVersion="8" indent="0" outline="1" outlineData="1" multipleFieldFilters="0" chartFormat="17" rowHeaderCaption="Month">
  <location ref="A14:B27" firstHeaderRow="1" firstDataRow="1" firstDataCol="1"/>
  <pivotFields count="4">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Total Acutal Expenditure" fld="0" baseField="1" baseItem="0" numFmtId="164"/>
  </dataFields>
  <formats count="1">
    <format dxfId="5">
      <pivotArea outline="0" collapsedLevelsAreSubtotals="1" fieldPosition="0"/>
    </format>
  </formats>
  <chartFormats count="2">
    <chartFormat chart="14" format="18" series="1">
      <pivotArea type="data" outline="0" fieldPosition="0">
        <references count="1">
          <reference field="4294967294" count="1" selected="0">
            <x v="0"/>
          </reference>
        </references>
      </pivotArea>
    </chartFormat>
    <chartFormat chart="14" format="19">
      <pivotArea type="data" outline="0" fieldPosition="0">
        <references count="2">
          <reference field="4294967294" count="1" selected="0">
            <x v="0"/>
          </reference>
          <reference field="1" count="1" selected="0">
            <x v="6"/>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Budgets].[Fiscal Year (Year)].&amp;[202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cut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activeTabTopLevelEntity name="[Expendit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BC1E6E5A-CC9A-4B28-819B-3741CCD58EDC}" name="% Total Budget Used" cacheId="24" applyNumberFormats="0" applyBorderFormats="0" applyFontFormats="0" applyPatternFormats="0" applyAlignmentFormats="0" applyWidthHeightFormats="1" dataCaption="Values" tag="bbd34c06-136d-48d1-ae3a-b8eaa1466ef0" updatedVersion="8" minRefreshableVersion="3" useAutoFormatting="1" subtotalHiddenItems="1" itemPrintTitles="1" createdVersion="8" indent="0" outline="1" outlineData="1" multipleFieldFilters="0">
  <location ref="A10:A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0"/>
  </dataFields>
  <formats count="1">
    <format dxfId="6">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744FE25F-E3B8-4D37-A28F-33BD3A4E321A}" name="Budget Variance(%)" cacheId="21" applyNumberFormats="0" applyBorderFormats="0" applyFontFormats="0" applyPatternFormats="0" applyAlignmentFormats="0" applyWidthHeightFormats="1" dataCaption="Values" tag="dd29f6b4-6eca-4e72-ad6c-792b9dc81ff6" updatedVersion="8" minRefreshableVersion="3" useAutoFormatting="1" subtotalHiddenItems="1" itemPrintTitles="1" createdVersion="8" indent="0" outline="1" outlineData="1" multipleFieldFilters="0">
  <location ref="A8:A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0"/>
  </dataFields>
  <formats count="1">
    <format dxfId="7">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E786241B-A9D4-412D-BA52-B81D1736608D}" name="Top 5 Over Budget Cost Centers" cacheId="23" applyNumberFormats="0" applyBorderFormats="0" applyFontFormats="0" applyPatternFormats="0" applyAlignmentFormats="0" applyWidthHeightFormats="1" dataCaption="Values" tag="9c5ee6f1-7b16-401f-8a94-074c567a3c84" updatedVersion="8" minRefreshableVersion="3" useAutoFormatting="1" subtotalHiddenItems="1" itemPrintTitles="1" createdVersion="8" indent="0" outline="1" outlineData="1" multipleFieldFilters="0" chartFormat="15" rowHeaderCaption="Cost Center Name">
  <location ref="F3:G9" firstHeaderRow="1" firstDataRow="1" firstDataCol="1"/>
  <pivotFields count="3">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1"/>
    </i>
    <i>
      <x v="4"/>
    </i>
    <i>
      <x v="3"/>
    </i>
    <i>
      <x/>
    </i>
    <i>
      <x v="2"/>
    </i>
    <i t="grand">
      <x/>
    </i>
  </rowItems>
  <colItems count="1">
    <i/>
  </colItems>
  <dataFields count="1">
    <dataField name="Amount Over Budget" fld="1" subtotal="count" baseField="0" baseItem="4"/>
  </dataFields>
  <chartFormats count="1">
    <chartFormat chart="9" format="4" series="1">
      <pivotArea type="data" outline="0" fieldPosition="0">
        <references count="1">
          <reference field="4294967294" count="1" selected="0">
            <x v="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Amount Over Budge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04">
      <autoFilter ref="A1">
        <filterColumn colId="0">
          <top10 top="0" val="5" filterVal="5"/>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st_Centers]"/>
        <x15:activeTabTopLevelEntity name="[Bud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3A454F71-2D94-4917-A566-7EABB5E3F85B}" name="Total Expenses Per Budget Category" cacheId="2" applyNumberFormats="0" applyBorderFormats="0" applyFontFormats="0" applyPatternFormats="0" applyAlignmentFormats="0" applyWidthHeightFormats="1" dataCaption="Values" tag="3058b88d-e9e7-46e7-bf83-d2f7f02edc35" updatedVersion="8" minRefreshableVersion="3" useAutoFormatting="1" subtotalHiddenItems="1" itemPrintTitles="1" createdVersion="8" indent="0" outline="1" outlineData="1" multipleFieldFilters="0" chartFormat="26" rowHeaderCaption="Budget Category">
  <location ref="C14:D20" firstHeaderRow="1" firstDataRow="1" firstDataCol="1"/>
  <pivotFields count="3">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4"/>
    </i>
    <i>
      <x v="2"/>
    </i>
    <i>
      <x v="3"/>
    </i>
    <i>
      <x/>
    </i>
    <i>
      <x v="1"/>
    </i>
    <i t="grand">
      <x/>
    </i>
  </rowItems>
  <colItems count="1">
    <i/>
  </colItems>
  <dataFields count="1">
    <dataField name="Total Actual Expenditure" fld="1" baseField="0" baseItem="0" numFmtId="164"/>
  </dataFields>
  <formats count="1">
    <format dxfId="8">
      <pivotArea outline="0" collapsedLevelsAreSubtotals="1" fieldPosition="0"/>
    </format>
  </formats>
  <chartFormats count="1">
    <chartFormat chart="15" format="4" series="1">
      <pivotArea type="data" outline="0" fieldPosition="0">
        <references count="1">
          <reference field="4294967294" count="1" selected="0">
            <x v="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ctu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102">
      <autoFilter ref="A1">
        <filterColumn colId="0">
          <top10 val="5" filterVal="5"/>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_Categories]"/>
        <x15:activeTabTopLevelEntity name="[Expenditur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43C5CD59-EACB-42E3-9A5C-51DA6B711A5F}" name="Budget Variance(Amount)" cacheId="22" applyNumberFormats="0" applyBorderFormats="0" applyFontFormats="0" applyPatternFormats="0" applyAlignmentFormats="0" applyWidthHeightFormats="1" dataCaption="Values" tag="f394e0fc-1ac6-4cc5-9bbe-16805172541c" updatedVersion="8" minRefreshableVersion="3" useAutoFormatting="1" subtotalHiddenItems="1" itemPrintTitles="1" createdVersion="8" indent="0" outline="1" outlineData="1" multipleFieldFilters="0">
  <location ref="A6:A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5"/>
  </dataFields>
  <formats count="3">
    <format dxfId="11">
      <pivotArea type="all" dataOnly="0" outline="0" fieldPosition="0"/>
    </format>
    <format dxfId="10">
      <pivotArea outline="0" collapsedLevelsAreSubtotals="1" fieldPosition="0"/>
    </format>
    <format dxfId="9">
      <pivotArea dataOnly="0" labelOnly="1" outline="0" axis="axisValues"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D1B3516-D5D3-42C8-BA57-100A30B63D88}" name="Total Actual Expenditure -Department Name Monthly" cacheId="14" applyNumberFormats="0" applyBorderFormats="0" applyFontFormats="0" applyPatternFormats="0" applyAlignmentFormats="0" applyWidthHeightFormats="1" dataCaption="Values" tag="3eced562-be47-421e-aff5-d08a7ff2badc" updatedVersion="8" minRefreshableVersion="3" useAutoFormatting="1" subtotalHiddenItems="1" itemPrintTitles="1" createdVersion="8" indent="0" outline="1" outlineData="1" multipleFieldFilters="0" chartFormat="5" rowHeaderCaption="Department Name">
  <location ref="E2:F12" firstHeaderRow="1" firstDataRow="1" firstDataCol="1"/>
  <pivotFields count="3">
    <pivotField dataField="1" subtotalTop="0" showAll="0" defaultSubtotal="0"/>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10">
    <i>
      <x v="4"/>
    </i>
    <i>
      <x v="3"/>
    </i>
    <i>
      <x v="2"/>
    </i>
    <i>
      <x v="7"/>
    </i>
    <i>
      <x v="6"/>
    </i>
    <i>
      <x v="1"/>
    </i>
    <i>
      <x v="8"/>
    </i>
    <i>
      <x v="5"/>
    </i>
    <i>
      <x/>
    </i>
    <i t="grand">
      <x/>
    </i>
  </rowItems>
  <colItems count="1">
    <i/>
  </colItems>
  <dataFields count="1">
    <dataField name="Total Actual Expenditure" fld="0" baseField="1" baseItem="0" numFmtId="165"/>
  </dataFields>
  <formats count="1">
    <format dxfId="27">
      <pivotArea outline="0" collapsedLevelsAreSubtotals="1" fieldPosition="0"/>
    </format>
  </formats>
  <chartFormats count="3">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ctu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penditures]"/>
        <x15:activeTabTopLevelEntity name="[Depar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F73B3C8-089E-4B53-B20A-ECDB4DAFB90F}" name="Total Annual Budget - Department" cacheId="12" applyNumberFormats="0" applyBorderFormats="0" applyFontFormats="0" applyPatternFormats="0" applyAlignmentFormats="0" applyWidthHeightFormats="1" dataCaption="Values" tag="75177a36-5fe7-4ff5-930e-46d17db40ddd" updatedVersion="8" minRefreshableVersion="3" useAutoFormatting="1" itemPrintTitles="1" createdVersion="8" indent="0" outline="1" outlineData="1" multipleFieldFilters="0" rowHeaderCaption="Department Name">
  <location ref="B2:C12" firstHeaderRow="1" firstDataRow="1" firstDataCol="1"/>
  <pivotFields count="3">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1"/>
  </rowFields>
  <rowItems count="10">
    <i>
      <x/>
    </i>
    <i>
      <x v="1"/>
    </i>
    <i>
      <x v="2"/>
    </i>
    <i>
      <x v="3"/>
    </i>
    <i>
      <x v="4"/>
    </i>
    <i>
      <x v="5"/>
    </i>
    <i>
      <x v="6"/>
    </i>
    <i>
      <x v="7"/>
    </i>
    <i>
      <x v="8"/>
    </i>
    <i t="grand">
      <x/>
    </i>
  </rowItems>
  <colItems count="1">
    <i/>
  </colItems>
  <dataFields count="1">
    <dataField name="Total Annual Budget" fld="0" baseField="1" baseItem="0" numFmtId="165"/>
  </dataFields>
  <formats count="1">
    <format dxfId="28">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nnual Budget"/>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activeTabTopLevelEntity name="[Depar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138BF23-A556-4519-8275-8F0A2078B0D9}" name="Budget vs spending - Department Name" cacheId="13" applyNumberFormats="0" applyBorderFormats="0" applyFontFormats="0" applyPatternFormats="0" applyAlignmentFormats="0" applyWidthHeightFormats="1" dataCaption="Values" tag="92ba9bc2-5ae4-4e95-8444-bf545f452c7d" updatedVersion="8" minRefreshableVersion="3" useAutoFormatting="1" itemPrintTitles="1" createdVersion="8" indent="0" outline="1" outlineData="1" multipleFieldFilters="0" chartFormat="17" rowHeaderCaption="Department Name">
  <location ref="H2:J12" firstHeaderRow="0" firstDataRow="1" firstDataCol="1"/>
  <pivotFields count="5">
    <pivotField dataField="1" subtotalTop="0" showAll="0" defaultSubtotal="0"/>
    <pivotField dataField="1" subtotalTop="0" showAll="0" defaultSubtotal="0"/>
    <pivotField axis="axisRow" allDrilled="1" subtotalTop="0" showAll="0" sortType="de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10">
    <i>
      <x/>
    </i>
    <i>
      <x v="8"/>
    </i>
    <i>
      <x v="5"/>
    </i>
    <i>
      <x v="3"/>
    </i>
    <i>
      <x v="7"/>
    </i>
    <i>
      <x v="2"/>
    </i>
    <i>
      <x v="4"/>
    </i>
    <i>
      <x v="6"/>
    </i>
    <i>
      <x v="1"/>
    </i>
    <i t="grand">
      <x/>
    </i>
  </rowItems>
  <colFields count="1">
    <field x="-2"/>
  </colFields>
  <colItems count="2">
    <i>
      <x/>
    </i>
    <i i="1">
      <x v="1"/>
    </i>
  </colItems>
  <dataFields count="2">
    <dataField name="Total Annual Budget" fld="0" baseField="0" baseItem="0"/>
    <dataField name="Total Actual Expenditure" fld="1" baseField="0" baseItem="0"/>
  </dataFields>
  <formats count="1">
    <format dxfId="29">
      <pivotArea outline="0" collapsedLevelsAreSubtotals="1" fieldPosition="0"/>
    </format>
  </formats>
  <chartFormats count="3">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1" format="4">
      <pivotArea type="data" outline="0" fieldPosition="0">
        <references count="2">
          <reference field="4294967294" count="1" selected="0">
            <x v="0"/>
          </reference>
          <reference field="2" count="1" selected="0">
            <x v="8"/>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nnual Budget"/>
    <pivotHierarchy dragToData="1" caption="Total Actu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activeTabTopLevelEntity name="[Expenditures]"/>
        <x15:activeTabTopLevelEntity name="[Depar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BD35D1A-AB70-4A64-B9C4-CF3C40ACCE2D}" name="Remaining Budget - Region"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Region">
  <location ref="B11:C17"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Remaining Budget" fld="0" subtotal="count" baseField="1" baseItem="0" numFmtId="165"/>
  </dataFields>
  <formats count="1">
    <format dxfId="19">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Remaining Budge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82344AF-DB68-40A9-9D32-37131E643BC7}" name="Total Budget - Region" cacheId="1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Region Name">
  <location ref="E2:F8"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Total Annual Budget" fld="0" baseField="0" baseItem="0" numFmtId="165"/>
  </dataFields>
  <formats count="1">
    <format dxfId="20">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nnual Budget"/>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4D89301-CBE9-479B-8B98-2808DEE137A8}" name="Total Expenditure - Region" cacheId="6" applyNumberFormats="0" applyBorderFormats="0" applyFontFormats="0" applyPatternFormats="0" applyAlignmentFormats="0" applyWidthHeightFormats="1" dataCaption="Values" tag="ae54065f-8bf7-4bcb-b299-8879092dbd01" updatedVersion="8" minRefreshableVersion="3" useAutoFormatting="1" subtotalHiddenItems="1" itemPrintTitles="1" createdVersion="8" indent="0" outline="1" outlineData="1" multipleFieldFilters="0" rowHeaderCaption="Region Name">
  <location ref="B2:C8"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Total Actual Expenditure" fld="0" baseField="1" baseItem="0" numFmtId="165"/>
  </dataFields>
  <formats count="1">
    <format dxfId="21">
      <pivotArea outline="0" collapsedLevelsAreSubtotals="1" fieldPosition="0"/>
    </format>
  </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ctu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Expenditures]"/>
        <x15:activeTabTopLevelEntity name="[Region_States]"/>
        <x15:activeTabTopLevelEntity name="[Reg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837B12D3-1B5D-43FE-8ADB-D26D8AF2EAA2}" name="Monthly Expenditure - Region" cacheId="18" applyNumberFormats="0" applyBorderFormats="0" applyFontFormats="0" applyPatternFormats="0" applyAlignmentFormats="0" applyWidthHeightFormats="1" dataCaption="Values" tag="ee4e02ff-146f-4bb8-bf44-ad80227f250f" updatedVersion="8" minRefreshableVersion="3" useAutoFormatting="1" subtotalHiddenItems="1" itemPrintTitles="1" createdVersion="8" indent="0" outline="1" outlineData="1" multipleFieldFilters="0" chartFormat="19" rowHeaderCaption="Region Name">
  <location ref="H11:I2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Total Actual Expenditure" fld="0" baseField="0" baseItem="0"/>
  </dataFields>
  <formats count="1">
    <format dxfId="22">
      <pivotArea outline="0" collapsedLevelsAreSubtotals="1" fieldPosition="0"/>
    </format>
  </formats>
  <chartFormats count="8">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1" count="1" selected="0">
            <x v="1"/>
          </reference>
        </references>
      </pivotArea>
    </chartFormat>
    <chartFormat chart="2" format="8">
      <pivotArea type="data" outline="0" fieldPosition="0">
        <references count="2">
          <reference field="4294967294" count="1" selected="0">
            <x v="0"/>
          </reference>
          <reference field="1" count="1" selected="0">
            <x v="2"/>
          </reference>
        </references>
      </pivotArea>
    </chartFormat>
    <chartFormat chart="2" format="9">
      <pivotArea type="data" outline="0" fieldPosition="0">
        <references count="2">
          <reference field="4294967294" count="1" selected="0">
            <x v="0"/>
          </reference>
          <reference field="1" count="1" selected="0">
            <x v="4"/>
          </reference>
        </references>
      </pivotArea>
    </chartFormat>
    <chartFormat chart="2" format="10">
      <pivotArea type="data" outline="0" fieldPosition="0">
        <references count="2">
          <reference field="4294967294" count="1" selected="0">
            <x v="0"/>
          </reference>
          <reference field="1" count="1" selected="0">
            <x v="5"/>
          </reference>
        </references>
      </pivotArea>
    </chartFormat>
    <chartFormat chart="2" format="11">
      <pivotArea type="data" outline="0" fieldPosition="0">
        <references count="2">
          <reference field="4294967294" count="1" selected="0">
            <x v="0"/>
          </reference>
          <reference field="1" count="1" selected="0">
            <x v="7"/>
          </reference>
        </references>
      </pivotArea>
    </chartFormat>
    <chartFormat chart="2" format="12">
      <pivotArea type="data" outline="0" fieldPosition="0">
        <references count="2">
          <reference field="4294967294" count="1" selected="0">
            <x v="0"/>
          </reference>
          <reference field="1" count="1" selected="0">
            <x v="8"/>
          </reference>
        </references>
      </pivotArea>
    </chartFormat>
    <chartFormat chart="2" format="13">
      <pivotArea type="data" outline="0" fieldPosition="0">
        <references count="2">
          <reference field="4294967294" count="1" selected="0">
            <x v="0"/>
          </reference>
          <reference field="1" count="1" selected="0">
            <x v="10"/>
          </reference>
        </references>
      </pivotArea>
    </chartFormat>
  </chartFormats>
  <pivotHierarchies count="12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Annual Budget"/>
    <pivotHierarchy dragToData="1" caption="Total Actual Expenditure"/>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Budgets]"/>
        <x15:activeTabTopLevelEntity name="[Regions]"/>
        <x15:activeTabTopLevelEntity name="[Expenditur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scal_Year__Year" xr10:uid="{C0839EBF-5B6B-4E4C-A81C-8154DF1CF11D}" sourceName="[Budgets].[Fiscal Year (Year)]">
  <pivotTables>
    <pivotTable tabId="2" name="Total Budget"/>
    <pivotTable tabId="2" name="% Total Budget Used"/>
    <pivotTable tabId="2" name="Budget Variance(%)"/>
    <pivotTable tabId="2" name="Budget Variance(Amount)"/>
    <pivotTable tabId="2" name="Top 5 Over Budget Cost Centers"/>
  </pivotTables>
  <data>
    <olap pivotCacheId="75795106">
      <levels count="2">
        <level uniqueName="[Budgets].[Fiscal Year (Year)].[(All)]" sourceCaption="(All)" count="0"/>
        <level uniqueName="[Budgets].[Fiscal Year (Year)].[Fiscal Year (Year)]" sourceCaption="Fiscal Year (Year)" count="3">
          <ranges>
            <range startItem="0">
              <i n="[Budgets].[Fiscal Year (Year)].&amp;[2024]" c="2024"/>
              <i n="[Budgets].[Fiscal Year (Year)].&amp;[2025]" c="2025"/>
              <i n="[Budgets].[Fiscal Year (Year)].&amp;[2026]" c="2026"/>
            </range>
          </ranges>
        </level>
      </levels>
      <selections count="1">
        <selection n="[Budgets].[Fiscal Year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ense_Date__Year" xr10:uid="{48071852-9686-4845-8940-56387AEE992A}" sourceName="[Expenditures].[Expense Date (Year)]">
  <pivotTables>
    <pivotTable tabId="2" name="Total Actual Expenditures"/>
    <pivotTable tabId="2" name="Expenses per Department"/>
    <pivotTable tabId="2" name="Total Expenditure Per Month"/>
    <pivotTable tabId="2" name="Total Expenses Per Budget Category"/>
  </pivotTables>
  <data>
    <olap pivotCacheId="331187128">
      <levels count="2">
        <level uniqueName="[Expenditures].[Expense Date (Year)].[(All)]" sourceCaption="(All)" count="0"/>
        <level uniqueName="[Expenditures].[Expense Date (Year)].[Expense Date (Year)]" sourceCaption="Expense Date (Year)" count="3">
          <ranges>
            <range startItem="0">
              <i n="[Expenditures].[Expense Date (Year)].&amp;[2024]" c="2024"/>
              <i n="[Expenditures].[Expense Date (Year)].&amp;[2025]" c="2025"/>
              <i n="[Expenditures].[Expense Date (Year)].&amp;[2026]" c="2026"/>
            </range>
          </ranges>
        </level>
      </levels>
      <selections count="1">
        <selection n="[Expenditures].[Expense 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scal_Year__Year1" xr10:uid="{0B5FC5E1-0574-4635-BEF8-BBE1DA1F78F2}" sourceName="[Budgets].[Fiscal Year (Year)]">
  <pivotTables>
    <pivotTable tabId="5" name="B&amp;E by Cost Center Type"/>
    <pivotTable tabId="5" name="% Total Budget Used Cost Center Type"/>
    <pivotTable tabId="5" name="Cost Center Total Budget Variance($)"/>
  </pivotTables>
  <data>
    <olap pivotCacheId="1226362277">
      <levels count="2">
        <level uniqueName="[Budgets].[Fiscal Year (Year)].[(All)]" sourceCaption="(All)" count="0"/>
        <level uniqueName="[Budgets].[Fiscal Year (Year)].[Fiscal Year (Year)]" sourceCaption="Fiscal Year (Year)" count="3">
          <ranges>
            <range startItem="0">
              <i n="[Budgets].[Fiscal Year (Year)].&amp;[2024]" c="2024"/>
              <i n="[Budgets].[Fiscal Year (Year)].&amp;[2025]" c="2025"/>
              <i n="[Budgets].[Fiscal Year (Year)].&amp;[2026]" c="2026"/>
            </range>
          </ranges>
        </level>
      </levels>
      <selections count="1">
        <selection n="[Budgets].[Fiscal Year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ense_Date__Year1" xr10:uid="{C974D192-642F-4707-B845-074307FAAC76}" sourceName="[Expenditures].[Expense Date (Year)]">
  <pivotTables>
    <pivotTable tabId="5" name="Total Expenditure by Cost Center Type"/>
    <pivotTable tabId="5" name="Total Expenditure by Cost Center name"/>
    <pivotTable tabId="5" name="B&amp;E by Cost Center Type"/>
  </pivotTables>
  <data>
    <olap pivotCacheId="1226362277">
      <levels count="2">
        <level uniqueName="[Expenditures].[Expense Date (Year)].[(All)]" sourceCaption="(All)" count="0"/>
        <level uniqueName="[Expenditures].[Expense Date (Year)].[Expense Date (Year)]" sourceCaption="Expense Date (Year)" count="3">
          <ranges>
            <range startItem="0">
              <i n="[Expenditures].[Expense Date (Year)].&amp;[2024]" c="2024"/>
              <i n="[Expenditures].[Expense Date (Year)].&amp;[2025]" c="2025"/>
              <i n="[Expenditures].[Expense Date (Year)].&amp;[2026]" c="2026"/>
            </range>
          </ranges>
        </level>
      </levels>
      <selections count="1">
        <selection n="[Expenditures].[Expense Date (Yea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scal_Year__Year2" xr10:uid="{A8C43E4B-BF55-4846-9274-F3401AB5E76A}" sourceName="[Budgets].[Fiscal Year (Year)]">
  <pivotTables>
    <pivotTable tabId="9" name="Total Annual Budget - Department"/>
    <pivotTable tabId="9" name="Remaining Budget - Department"/>
    <pivotTable tabId="9" name="Budget vs spending - Department Name"/>
  </pivotTables>
  <data>
    <olap pivotCacheId="971741819">
      <levels count="2">
        <level uniqueName="[Budgets].[Fiscal Year (Year)].[(All)]" sourceCaption="(All)" count="0"/>
        <level uniqueName="[Budgets].[Fiscal Year (Year)].[Fiscal Year (Year)]" sourceCaption="Fiscal Year (Year)" count="3">
          <ranges>
            <range startItem="0">
              <i n="[Budgets].[Fiscal Year (Year)].&amp;[2024]" c="2024"/>
              <i n="[Budgets].[Fiscal Year (Year)].&amp;[2025]" c="2025"/>
              <i n="[Budgets].[Fiscal Year (Year)].&amp;[2026]" c="2026"/>
            </range>
          </ranges>
        </level>
      </levels>
      <selections count="1">
        <selection n="[Budgets].[Fiscal Year (Year)].[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ense_Date__Year2" xr10:uid="{6C4D4E4E-9EEE-4A81-B915-BB4370C91C96}" sourceName="[Expenditures].[Expense Date (Year)]">
  <pivotTables>
    <pivotTable tabId="9" name="Total Actual Expenditure -Department Name Monthly"/>
    <pivotTable tabId="9" name="Total Expenditure - Department Name"/>
    <pivotTable tabId="9" name="Budget vs spending - Department Name"/>
  </pivotTables>
  <data>
    <olap pivotCacheId="971741819">
      <levels count="2">
        <level uniqueName="[Expenditures].[Expense Date (Year)].[(All)]" sourceCaption="(All)" count="0"/>
        <level uniqueName="[Expenditures].[Expense Date (Year)].[Expense Date (Year)]" sourceCaption="Expense Date (Year)" count="3">
          <ranges>
            <range startItem="0">
              <i n="[Expenditures].[Expense Date (Year)].&amp;[2024]" c="2024"/>
              <i n="[Expenditures].[Expense Date (Year)].&amp;[2025]" c="2025"/>
              <i n="[Expenditures].[Expense Date (Year)].&amp;[2026]" c="2026"/>
            </range>
          </ranges>
        </level>
      </levels>
      <selections count="1">
        <selection n="[Expenditures].[Expense Date (Year)].[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_Name" xr10:uid="{F4287B00-A188-47FE-A02F-E377A33C6A8E}" sourceName="[Regions].[Region Name]">
  <pivotTables>
    <pivotTable tabId="11" name="Total Budget - Region"/>
    <pivotTable tabId="11" name="Total Budget Used(%) by State"/>
    <pivotTable tabId="11" name="Monthly Expenditure - Region"/>
  </pivotTables>
  <data>
    <olap pivotCacheId="1507264677">
      <levels count="2">
        <level uniqueName="[Regions].[Region Name].[(All)]" sourceCaption="(All)" count="0"/>
        <level uniqueName="[Regions].[Region Name].[Region Name]" sourceCaption="Region Name" count="6">
          <ranges>
            <range startItem="0">
              <i n="[Regions].[Region Name].&amp;[Midwest]" c="Midwest"/>
              <i n="[Regions].[Region Name].&amp;[Northeast]" c="Northeast"/>
              <i n="[Regions].[Region Name].&amp;[South Central]" c="South Central"/>
              <i n="[Regions].[Region Name].&amp;[Southeast]" c="Southeast"/>
              <i n="[Regions].[Region Name].&amp;[West]" c="West"/>
              <i n="[Regions].[Region Name].&amp;[Canada]" c="Canada" nd="1"/>
            </range>
          </ranges>
        </level>
      </levels>
      <selections count="1">
        <selection n="[Regions].[Region 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udget Year 2" xr10:uid="{28EA350A-45F6-4405-9757-70991F464160}" cache="Slicer_Fiscal_Year__Year" caption="Budget Year - Summary" columnCount="3" level="1" rowHeight="457200"/>
  <slicer name="Expense Year 2" xr10:uid="{8E204744-4577-4372-89C3-86BC5CB621E6}" cache="Slicer_Expense_Date__Year" caption="Expense Year - Summary" columnCount="3" level="1" rowHeight="4572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iscal Year (Year)" xr10:uid="{2591EF1A-A809-4588-8712-F94870A29E5F}" cache="Slicer_Fiscal_Year__Year1" caption="Budget Year - Cost Center" columnCount="3" level="1" style="SlicerStyleLight3" rowHeight="249238"/>
  <slicer name="Expense Date (Year) 1" xr10:uid="{C3E1840D-9D56-48A7-93F9-E37749B0910F}" cache="Slicer_Expense_Date__Year1" caption="Expense Year - Cost Center" columnCount="3" level="1" style="SlicerStyleLight3" rowHeight="249238"/>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iscal Year (Year) 2" xr10:uid="{4A1D5B16-C264-4434-9B08-5E6BCB49732E}" cache="Slicer_Fiscal_Year__Year2" caption="Budget Year - Department" columnCount="3" level="1" style="SlicerStyleOther2" rowHeight="249238"/>
  <slicer name="Expense Date (Year) 2" xr10:uid="{BB3B5055-762E-4EDA-BEDD-DBB83B5FE2B0}" cache="Slicer_Expense_Date__Year2" caption="Expense Year - Department" columnCount="3" level="1" style="SlicerStyleOther2" rowHeight="249238"/>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Name 1" xr10:uid="{99153374-69C8-4F4E-9B8F-396CF4494C83}" cache="Slicer_Region_Name" caption="Region" level="1" style="SlicerStyleLight5" rowHeight="249238"/>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8.xml"/><Relationship Id="rId7" Type="http://schemas.openxmlformats.org/officeDocument/2006/relationships/printerSettings" Target="../printerSettings/printerSettings1.bin"/><Relationship Id="rId2" Type="http://schemas.openxmlformats.org/officeDocument/2006/relationships/pivotTable" Target="../pivotTables/pivotTable7.xml"/><Relationship Id="rId1" Type="http://schemas.openxmlformats.org/officeDocument/2006/relationships/pivotTable" Target="../pivotTables/pivotTable6.xml"/><Relationship Id="rId6" Type="http://schemas.openxmlformats.org/officeDocument/2006/relationships/pivotTable" Target="../pivotTables/pivotTable11.xml"/><Relationship Id="rId5" Type="http://schemas.openxmlformats.org/officeDocument/2006/relationships/pivotTable" Target="../pivotTables/pivotTable10.xml"/><Relationship Id="rId4"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14.xml"/><Relationship Id="rId2" Type="http://schemas.openxmlformats.org/officeDocument/2006/relationships/pivotTable" Target="../pivotTables/pivotTable13.xml"/><Relationship Id="rId1" Type="http://schemas.openxmlformats.org/officeDocument/2006/relationships/pivotTable" Target="../pivotTables/pivotTable12.xml"/><Relationship Id="rId5" Type="http://schemas.openxmlformats.org/officeDocument/2006/relationships/pivotTable" Target="../pivotTables/pivotTable16.xml"/><Relationship Id="rId4" Type="http://schemas.openxmlformats.org/officeDocument/2006/relationships/pivotTable" Target="../pivotTables/pivotTable15.xml"/></Relationships>
</file>

<file path=xl/worksheets/_rels/sheet8.xml.rels><?xml version="1.0" encoding="UTF-8" standalone="yes"?>
<Relationships xmlns="http://schemas.openxmlformats.org/package/2006/relationships"><Relationship Id="rId8" Type="http://schemas.openxmlformats.org/officeDocument/2006/relationships/pivotTable" Target="../pivotTables/pivotTable24.xml"/><Relationship Id="rId3" Type="http://schemas.openxmlformats.org/officeDocument/2006/relationships/pivotTable" Target="../pivotTables/pivotTable19.xml"/><Relationship Id="rId7" Type="http://schemas.openxmlformats.org/officeDocument/2006/relationships/pivotTable" Target="../pivotTables/pivotTable23.xml"/><Relationship Id="rId2" Type="http://schemas.openxmlformats.org/officeDocument/2006/relationships/pivotTable" Target="../pivotTables/pivotTable18.xml"/><Relationship Id="rId1" Type="http://schemas.openxmlformats.org/officeDocument/2006/relationships/pivotTable" Target="../pivotTables/pivotTable17.xml"/><Relationship Id="rId6" Type="http://schemas.openxmlformats.org/officeDocument/2006/relationships/pivotTable" Target="../pivotTables/pivotTable22.xml"/><Relationship Id="rId5" Type="http://schemas.openxmlformats.org/officeDocument/2006/relationships/pivotTable" Target="../pivotTables/pivotTable21.xml"/><Relationship Id="rId10" Type="http://schemas.openxmlformats.org/officeDocument/2006/relationships/printerSettings" Target="../printerSettings/printerSettings2.bin"/><Relationship Id="rId4" Type="http://schemas.openxmlformats.org/officeDocument/2006/relationships/pivotTable" Target="../pivotTables/pivotTable20.xml"/><Relationship Id="rId9" Type="http://schemas.openxmlformats.org/officeDocument/2006/relationships/pivotTable" Target="../pivotTables/pivotTable2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3DD425-06EF-49BF-9E8C-6F37EAB3E413}">
  <dimension ref="A68"/>
  <sheetViews>
    <sheetView showGridLines="0" showRowColHeaders="0" tabSelected="1" zoomScale="90" zoomScaleNormal="90" workbookViewId="0">
      <selection activeCell="R1" sqref="R1"/>
    </sheetView>
  </sheetViews>
  <sheetFormatPr defaultRowHeight="14.25" x14ac:dyDescent="0.45"/>
  <cols>
    <col min="1" max="1" width="4.86328125" style="7" customWidth="1"/>
    <col min="2" max="2" width="26.1328125" style="7" customWidth="1"/>
    <col min="3" max="14" width="9.06640625" style="7"/>
    <col min="15" max="15" width="18.1328125" style="7" bestFit="1" customWidth="1"/>
    <col min="16" max="16" width="14.73046875" style="7" bestFit="1" customWidth="1"/>
    <col min="17" max="17" width="9.86328125" style="7" bestFit="1" customWidth="1"/>
    <col min="18" max="18" width="8.73046875" style="7" bestFit="1" customWidth="1"/>
    <col min="19" max="19" width="9.86328125" style="7" bestFit="1" customWidth="1"/>
    <col min="20" max="16384" width="9.06640625" style="7"/>
  </cols>
  <sheetData>
    <row r="68" s="7" customFormat="1" x14ac:dyDescent="0.4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F8DE7E-4157-47E1-B846-C0DB3BC05D25}">
  <dimension ref="A68"/>
  <sheetViews>
    <sheetView showGridLines="0" showRowColHeaders="0" zoomScaleNormal="100" workbookViewId="0">
      <selection activeCell="R1" sqref="R1"/>
    </sheetView>
  </sheetViews>
  <sheetFormatPr defaultRowHeight="14.25" x14ac:dyDescent="0.45"/>
  <cols>
    <col min="1" max="1" width="4.86328125" style="7" customWidth="1"/>
    <col min="2" max="2" width="26.1328125" style="7" customWidth="1"/>
    <col min="3" max="14" width="9.06640625" style="7"/>
    <col min="15" max="15" width="18.1328125" style="7" bestFit="1" customWidth="1"/>
    <col min="16" max="16" width="14.73046875" style="7" bestFit="1" customWidth="1"/>
    <col min="17" max="17" width="9.86328125" style="7" bestFit="1" customWidth="1"/>
    <col min="18" max="18" width="8.73046875" style="7" bestFit="1" customWidth="1"/>
    <col min="19" max="19" width="9.86328125" style="7" bestFit="1" customWidth="1"/>
    <col min="20" max="16384" width="9.06640625" style="7"/>
  </cols>
  <sheetData>
    <row r="68" s="7" customFormat="1" x14ac:dyDescent="0.4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8FB898-AD84-4CFA-BE9B-5BB2012B5890}">
  <dimension ref="B2:J26"/>
  <sheetViews>
    <sheetView topLeftCell="C1" workbookViewId="0">
      <selection activeCell="H3" sqref="H3:H11"/>
    </sheetView>
  </sheetViews>
  <sheetFormatPr defaultRowHeight="14.25" x14ac:dyDescent="0.45"/>
  <cols>
    <col min="2" max="2" width="28.9296875" bestFit="1" customWidth="1"/>
    <col min="3" max="3" width="15.06640625" bestFit="1" customWidth="1"/>
    <col min="5" max="5" width="28.9296875" bestFit="1" customWidth="1"/>
    <col min="6" max="6" width="20.1328125" bestFit="1" customWidth="1"/>
    <col min="8" max="8" width="28.9296875" bestFit="1" customWidth="1"/>
    <col min="9" max="9" width="16.46484375" bestFit="1" customWidth="1"/>
    <col min="10" max="10" width="20.1328125" bestFit="1" customWidth="1"/>
  </cols>
  <sheetData>
    <row r="2" spans="2:10" x14ac:dyDescent="0.45">
      <c r="B2" s="1" t="s">
        <v>29</v>
      </c>
      <c r="C2" t="s">
        <v>83</v>
      </c>
      <c r="E2" s="1" t="s">
        <v>29</v>
      </c>
      <c r="F2" t="s">
        <v>3</v>
      </c>
      <c r="H2" s="1" t="s">
        <v>29</v>
      </c>
      <c r="I2" t="s">
        <v>83</v>
      </c>
      <c r="J2" t="s">
        <v>3</v>
      </c>
    </row>
    <row r="3" spans="2:10" x14ac:dyDescent="0.45">
      <c r="B3" s="2" t="s">
        <v>21</v>
      </c>
      <c r="C3" s="8">
        <v>32638700</v>
      </c>
      <c r="E3" s="2" t="s">
        <v>25</v>
      </c>
      <c r="F3" s="8">
        <v>1212020</v>
      </c>
      <c r="H3" s="2" t="s">
        <v>21</v>
      </c>
      <c r="I3" s="8">
        <v>32638700</v>
      </c>
      <c r="J3" s="8">
        <v>5710670</v>
      </c>
    </row>
    <row r="4" spans="2:10" x14ac:dyDescent="0.45">
      <c r="B4" s="2" t="s">
        <v>22</v>
      </c>
      <c r="C4" s="8">
        <v>4990800</v>
      </c>
      <c r="E4" s="2" t="s">
        <v>24</v>
      </c>
      <c r="F4" s="8">
        <v>1284890</v>
      </c>
      <c r="H4" s="2" t="s">
        <v>30</v>
      </c>
      <c r="I4" s="8">
        <v>6013000</v>
      </c>
      <c r="J4" s="8">
        <v>1636800</v>
      </c>
    </row>
    <row r="5" spans="2:10" x14ac:dyDescent="0.45">
      <c r="B5" s="2" t="s">
        <v>23</v>
      </c>
      <c r="C5" s="8">
        <v>5241000</v>
      </c>
      <c r="E5" s="2" t="s">
        <v>23</v>
      </c>
      <c r="F5" s="8">
        <v>1348660</v>
      </c>
      <c r="H5" s="2" t="s">
        <v>26</v>
      </c>
      <c r="I5" s="8">
        <v>5735700</v>
      </c>
      <c r="J5" s="8">
        <v>2156100</v>
      </c>
    </row>
    <row r="6" spans="2:10" x14ac:dyDescent="0.45">
      <c r="B6" s="2" t="s">
        <v>24</v>
      </c>
      <c r="C6" s="8">
        <v>5661500</v>
      </c>
      <c r="E6" s="2" t="s">
        <v>28</v>
      </c>
      <c r="F6" s="8">
        <v>1357320</v>
      </c>
      <c r="H6" s="2" t="s">
        <v>24</v>
      </c>
      <c r="I6" s="8">
        <v>5661500</v>
      </c>
      <c r="J6" s="8">
        <v>1284890</v>
      </c>
    </row>
    <row r="7" spans="2:10" x14ac:dyDescent="0.45">
      <c r="B7" s="2" t="s">
        <v>25</v>
      </c>
      <c r="C7" s="8">
        <v>5082700</v>
      </c>
      <c r="E7" s="2" t="s">
        <v>27</v>
      </c>
      <c r="F7" s="8">
        <v>1433430</v>
      </c>
      <c r="H7" s="2" t="s">
        <v>28</v>
      </c>
      <c r="I7" s="8">
        <v>5506300</v>
      </c>
      <c r="J7" s="8">
        <v>1357320</v>
      </c>
    </row>
    <row r="8" spans="2:10" x14ac:dyDescent="0.45">
      <c r="B8" s="2" t="s">
        <v>26</v>
      </c>
      <c r="C8" s="8">
        <v>5735700</v>
      </c>
      <c r="E8" s="2" t="s">
        <v>22</v>
      </c>
      <c r="F8" s="8">
        <v>1526600</v>
      </c>
      <c r="H8" s="2" t="s">
        <v>23</v>
      </c>
      <c r="I8" s="8">
        <v>5241000</v>
      </c>
      <c r="J8" s="8">
        <v>1348660</v>
      </c>
    </row>
    <row r="9" spans="2:10" x14ac:dyDescent="0.45">
      <c r="B9" s="2" t="s">
        <v>27</v>
      </c>
      <c r="C9" s="8">
        <v>5012400</v>
      </c>
      <c r="E9" s="2" t="s">
        <v>30</v>
      </c>
      <c r="F9" s="8">
        <v>1636800</v>
      </c>
      <c r="H9" s="2" t="s">
        <v>25</v>
      </c>
      <c r="I9" s="8">
        <v>5082700</v>
      </c>
      <c r="J9" s="8">
        <v>1212020</v>
      </c>
    </row>
    <row r="10" spans="2:10" x14ac:dyDescent="0.45">
      <c r="B10" s="2" t="s">
        <v>28</v>
      </c>
      <c r="C10" s="8">
        <v>5506300</v>
      </c>
      <c r="E10" s="2" t="s">
        <v>26</v>
      </c>
      <c r="F10" s="8">
        <v>2156100</v>
      </c>
      <c r="H10" s="2" t="s">
        <v>27</v>
      </c>
      <c r="I10" s="8">
        <v>5012400</v>
      </c>
      <c r="J10" s="8">
        <v>1433430</v>
      </c>
    </row>
    <row r="11" spans="2:10" x14ac:dyDescent="0.45">
      <c r="B11" s="2" t="s">
        <v>30</v>
      </c>
      <c r="C11" s="8">
        <v>6013000</v>
      </c>
      <c r="E11" s="2" t="s">
        <v>21</v>
      </c>
      <c r="F11" s="8">
        <v>5710670</v>
      </c>
      <c r="H11" s="2" t="s">
        <v>22</v>
      </c>
      <c r="I11" s="8">
        <v>4990800</v>
      </c>
      <c r="J11" s="8">
        <v>1526600</v>
      </c>
    </row>
    <row r="12" spans="2:10" x14ac:dyDescent="0.45">
      <c r="B12" s="2" t="s">
        <v>0</v>
      </c>
      <c r="C12" s="8">
        <v>75882100</v>
      </c>
      <c r="E12" s="2" t="s">
        <v>0</v>
      </c>
      <c r="F12" s="8">
        <v>17666490</v>
      </c>
      <c r="H12" s="2" t="s">
        <v>0</v>
      </c>
      <c r="I12" s="8">
        <v>75882100</v>
      </c>
      <c r="J12" s="8">
        <v>17666490</v>
      </c>
    </row>
    <row r="15" spans="2:10" x14ac:dyDescent="0.45">
      <c r="B15" s="1" t="s">
        <v>29</v>
      </c>
      <c r="C15" t="s">
        <v>86</v>
      </c>
    </row>
    <row r="16" spans="2:10" x14ac:dyDescent="0.45">
      <c r="B16" s="2" t="s">
        <v>21</v>
      </c>
      <c r="C16" s="8">
        <v>-26928030</v>
      </c>
      <c r="E16" s="1" t="s">
        <v>29</v>
      </c>
      <c r="F16" t="s">
        <v>3</v>
      </c>
    </row>
    <row r="17" spans="2:6" x14ac:dyDescent="0.45">
      <c r="B17" s="2" t="s">
        <v>22</v>
      </c>
      <c r="C17" s="8">
        <v>-3464200</v>
      </c>
      <c r="E17" s="2" t="s">
        <v>21</v>
      </c>
      <c r="F17" s="8">
        <v>5710670</v>
      </c>
    </row>
    <row r="18" spans="2:6" x14ac:dyDescent="0.45">
      <c r="B18" s="2" t="s">
        <v>23</v>
      </c>
      <c r="C18" s="8">
        <v>-3892340</v>
      </c>
      <c r="E18" s="2" t="s">
        <v>22</v>
      </c>
      <c r="F18" s="8">
        <v>1526600</v>
      </c>
    </row>
    <row r="19" spans="2:6" x14ac:dyDescent="0.45">
      <c r="B19" s="2" t="s">
        <v>24</v>
      </c>
      <c r="C19" s="8">
        <v>-4376610</v>
      </c>
      <c r="E19" s="2" t="s">
        <v>23</v>
      </c>
      <c r="F19" s="8">
        <v>1348660</v>
      </c>
    </row>
    <row r="20" spans="2:6" x14ac:dyDescent="0.45">
      <c r="B20" s="2" t="s">
        <v>25</v>
      </c>
      <c r="C20" s="8">
        <v>-3870680</v>
      </c>
      <c r="E20" s="2" t="s">
        <v>24</v>
      </c>
      <c r="F20" s="8">
        <v>1284890</v>
      </c>
    </row>
    <row r="21" spans="2:6" x14ac:dyDescent="0.45">
      <c r="B21" s="2" t="s">
        <v>26</v>
      </c>
      <c r="C21" s="8">
        <v>-3579600</v>
      </c>
      <c r="E21" s="2" t="s">
        <v>25</v>
      </c>
      <c r="F21" s="8">
        <v>1212020</v>
      </c>
    </row>
    <row r="22" spans="2:6" x14ac:dyDescent="0.45">
      <c r="B22" s="2" t="s">
        <v>27</v>
      </c>
      <c r="C22" s="8">
        <v>-3578970</v>
      </c>
      <c r="E22" s="2" t="s">
        <v>26</v>
      </c>
      <c r="F22" s="8">
        <v>2156100</v>
      </c>
    </row>
    <row r="23" spans="2:6" x14ac:dyDescent="0.45">
      <c r="B23" s="2" t="s">
        <v>28</v>
      </c>
      <c r="C23" s="8">
        <v>-4148980</v>
      </c>
      <c r="E23" s="2" t="s">
        <v>27</v>
      </c>
      <c r="F23" s="8">
        <v>1433430</v>
      </c>
    </row>
    <row r="24" spans="2:6" x14ac:dyDescent="0.45">
      <c r="B24" s="2" t="s">
        <v>30</v>
      </c>
      <c r="C24" s="8">
        <v>-4376200</v>
      </c>
      <c r="E24" s="2" t="s">
        <v>28</v>
      </c>
      <c r="F24" s="8">
        <v>1357320</v>
      </c>
    </row>
    <row r="25" spans="2:6" x14ac:dyDescent="0.45">
      <c r="B25" s="2" t="s">
        <v>0</v>
      </c>
      <c r="C25" s="8">
        <v>-58215610</v>
      </c>
      <c r="E25" s="2" t="s">
        <v>30</v>
      </c>
      <c r="F25" s="8">
        <v>1636800</v>
      </c>
    </row>
    <row r="26" spans="2:6" x14ac:dyDescent="0.45">
      <c r="E26" s="2" t="s">
        <v>0</v>
      </c>
      <c r="F26" s="8">
        <v>17666490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293E33-CC20-45F6-B752-9EC4E2CCCBDC}">
  <dimension ref="A68"/>
  <sheetViews>
    <sheetView showGridLines="0" showRowColHeaders="0" zoomScaleNormal="100" workbookViewId="0">
      <selection activeCell="R1" sqref="R1"/>
    </sheetView>
  </sheetViews>
  <sheetFormatPr defaultRowHeight="14.25" x14ac:dyDescent="0.45"/>
  <cols>
    <col min="1" max="1" width="4.86328125" style="7" customWidth="1"/>
    <col min="2" max="2" width="26.1328125" style="7" customWidth="1"/>
    <col min="3" max="14" width="9.06640625" style="7"/>
    <col min="15" max="15" width="18.1328125" style="7" bestFit="1" customWidth="1"/>
    <col min="16" max="16" width="14.73046875" style="7" bestFit="1" customWidth="1"/>
    <col min="17" max="17" width="9.86328125" style="7" bestFit="1" customWidth="1"/>
    <col min="18" max="18" width="8.73046875" style="7" bestFit="1" customWidth="1"/>
    <col min="19" max="19" width="9.86328125" style="7" bestFit="1" customWidth="1"/>
    <col min="20" max="16384" width="9.06640625" style="7"/>
  </cols>
  <sheetData>
    <row r="68" s="7" customFormat="1" x14ac:dyDescent="0.4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32C191-EE48-445E-BB3F-6970338BEAC2}">
  <dimension ref="A68"/>
  <sheetViews>
    <sheetView showGridLines="0" showRowColHeaders="0" zoomScaleNormal="100" workbookViewId="0">
      <selection activeCell="R1" sqref="R1"/>
    </sheetView>
  </sheetViews>
  <sheetFormatPr defaultRowHeight="14.25" x14ac:dyDescent="0.45"/>
  <cols>
    <col min="1" max="1" width="4.86328125" style="7" customWidth="1"/>
    <col min="2" max="2" width="26.1328125" style="7" customWidth="1"/>
    <col min="3" max="14" width="9.06640625" style="7"/>
    <col min="15" max="15" width="18.1328125" style="7" bestFit="1" customWidth="1"/>
    <col min="16" max="16" width="14.73046875" style="7" bestFit="1" customWidth="1"/>
    <col min="17" max="17" width="9.86328125" style="7" bestFit="1" customWidth="1"/>
    <col min="18" max="18" width="8.73046875" style="7" bestFit="1" customWidth="1"/>
    <col min="19" max="19" width="9.86328125" style="7" bestFit="1" customWidth="1"/>
    <col min="20" max="16384" width="9.06640625" style="7"/>
  </cols>
  <sheetData>
    <row r="68" s="7" customFormat="1" x14ac:dyDescent="0.4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329042-9BB0-4273-BAC2-522E5084FEB2}">
  <dimension ref="B2:I38"/>
  <sheetViews>
    <sheetView workbookViewId="0">
      <selection activeCell="F13" sqref="F13"/>
    </sheetView>
  </sheetViews>
  <sheetFormatPr defaultRowHeight="14.25" x14ac:dyDescent="0.45"/>
  <cols>
    <col min="2" max="2" width="13.46484375" bestFit="1" customWidth="1"/>
    <col min="3" max="3" width="20.1328125" bestFit="1" customWidth="1"/>
    <col min="5" max="5" width="9.86328125" bestFit="1" customWidth="1"/>
    <col min="6" max="6" width="16.86328125" bestFit="1" customWidth="1"/>
    <col min="8" max="8" width="13.46484375" bestFit="1" customWidth="1"/>
    <col min="9" max="9" width="20.1328125" bestFit="1" customWidth="1"/>
    <col min="10" max="10" width="9.796875" bestFit="1" customWidth="1"/>
    <col min="11" max="11" width="11.6640625" bestFit="1" customWidth="1"/>
    <col min="12" max="12" width="9.796875" bestFit="1" customWidth="1"/>
    <col min="13" max="13" width="8.265625" bestFit="1" customWidth="1"/>
    <col min="14" max="14" width="10.796875" bestFit="1" customWidth="1"/>
  </cols>
  <sheetData>
    <row r="2" spans="2:9" x14ac:dyDescent="0.45">
      <c r="B2" s="1" t="s">
        <v>118</v>
      </c>
      <c r="C2" t="s">
        <v>3</v>
      </c>
      <c r="E2" s="1" t="s">
        <v>118</v>
      </c>
      <c r="F2" t="s">
        <v>83</v>
      </c>
      <c r="H2" s="1" t="s">
        <v>118</v>
      </c>
      <c r="I2" t="s">
        <v>7</v>
      </c>
    </row>
    <row r="3" spans="2:9" x14ac:dyDescent="0.45">
      <c r="B3" s="2" t="s">
        <v>113</v>
      </c>
      <c r="C3" s="8">
        <v>14479210</v>
      </c>
      <c r="E3" s="2" t="s">
        <v>113</v>
      </c>
      <c r="F3" s="8">
        <v>59233800</v>
      </c>
      <c r="H3" s="2" t="s">
        <v>113</v>
      </c>
      <c r="I3" s="5">
        <v>0.24444168700978158</v>
      </c>
    </row>
    <row r="4" spans="2:9" x14ac:dyDescent="0.45">
      <c r="B4" s="2" t="s">
        <v>114</v>
      </c>
      <c r="C4" s="8">
        <v>1110990</v>
      </c>
      <c r="E4" s="2" t="s">
        <v>114</v>
      </c>
      <c r="F4" s="8">
        <v>5564500</v>
      </c>
      <c r="H4" s="2" t="s">
        <v>117</v>
      </c>
      <c r="I4" s="5">
        <v>0.23493434572115218</v>
      </c>
    </row>
    <row r="5" spans="2:9" x14ac:dyDescent="0.45">
      <c r="B5" s="2" t="s">
        <v>115</v>
      </c>
      <c r="C5" s="8">
        <v>233500</v>
      </c>
      <c r="E5" s="2" t="s">
        <v>115</v>
      </c>
      <c r="F5" s="8">
        <v>1861800</v>
      </c>
      <c r="H5" s="2" t="s">
        <v>114</v>
      </c>
      <c r="I5" s="5">
        <v>0.19965675262826849</v>
      </c>
    </row>
    <row r="6" spans="2:9" x14ac:dyDescent="0.45">
      <c r="B6" s="2" t="s">
        <v>116</v>
      </c>
      <c r="C6" s="8">
        <v>1168270</v>
      </c>
      <c r="E6" s="2" t="s">
        <v>116</v>
      </c>
      <c r="F6" s="8">
        <v>6350900</v>
      </c>
      <c r="H6" s="2" t="s">
        <v>116</v>
      </c>
      <c r="I6" s="5">
        <v>0.18395345541576785</v>
      </c>
    </row>
    <row r="7" spans="2:9" x14ac:dyDescent="0.45">
      <c r="B7" s="2" t="s">
        <v>117</v>
      </c>
      <c r="C7" s="8">
        <v>674520</v>
      </c>
      <c r="E7" s="2" t="s">
        <v>117</v>
      </c>
      <c r="F7" s="8">
        <v>2871100</v>
      </c>
      <c r="H7" s="2" t="s">
        <v>115</v>
      </c>
      <c r="I7" s="5">
        <v>0.12541626383070148</v>
      </c>
    </row>
    <row r="8" spans="2:9" x14ac:dyDescent="0.45">
      <c r="B8" s="2" t="s">
        <v>0</v>
      </c>
      <c r="C8" s="8">
        <v>17666490</v>
      </c>
      <c r="E8" s="2" t="s">
        <v>0</v>
      </c>
      <c r="F8" s="8">
        <v>75882100</v>
      </c>
      <c r="H8" s="2" t="s">
        <v>0</v>
      </c>
      <c r="I8" s="5">
        <v>0.23281498535227677</v>
      </c>
    </row>
    <row r="11" spans="2:9" x14ac:dyDescent="0.45">
      <c r="B11" s="1" t="s">
        <v>119</v>
      </c>
      <c r="C11" t="s">
        <v>86</v>
      </c>
      <c r="E11" s="1" t="s">
        <v>120</v>
      </c>
      <c r="F11" t="s">
        <v>7</v>
      </c>
      <c r="H11" s="1" t="s">
        <v>118</v>
      </c>
      <c r="I11" t="s">
        <v>3</v>
      </c>
    </row>
    <row r="12" spans="2:9" x14ac:dyDescent="0.45">
      <c r="B12" s="2" t="s">
        <v>113</v>
      </c>
      <c r="C12" s="8">
        <v>-44754590</v>
      </c>
      <c r="E12" s="2" t="s">
        <v>96</v>
      </c>
      <c r="F12" s="5">
        <v>0.13409015761049267</v>
      </c>
      <c r="H12" s="2" t="s">
        <v>1</v>
      </c>
      <c r="I12" s="8">
        <v>2032400</v>
      </c>
    </row>
    <row r="13" spans="2:9" x14ac:dyDescent="0.45">
      <c r="B13" s="2" t="s">
        <v>114</v>
      </c>
      <c r="C13" s="8">
        <v>-4453510</v>
      </c>
      <c r="E13" s="2" t="s">
        <v>87</v>
      </c>
      <c r="F13" s="5">
        <v>0.1318324155058849</v>
      </c>
      <c r="H13" s="2" t="s">
        <v>9</v>
      </c>
      <c r="I13" s="8">
        <v>1528810</v>
      </c>
    </row>
    <row r="14" spans="2:9" x14ac:dyDescent="0.45">
      <c r="B14" s="2" t="s">
        <v>115</v>
      </c>
      <c r="C14" s="8">
        <v>-1628300</v>
      </c>
      <c r="E14" s="2" t="s">
        <v>88</v>
      </c>
      <c r="F14" s="5">
        <v>0.43571428571428572</v>
      </c>
      <c r="H14" s="2" t="s">
        <v>10</v>
      </c>
      <c r="I14" s="8">
        <v>1366190</v>
      </c>
    </row>
    <row r="15" spans="2:9" x14ac:dyDescent="0.45">
      <c r="B15" s="2" t="s">
        <v>116</v>
      </c>
      <c r="C15" s="8">
        <v>-5182630</v>
      </c>
      <c r="E15" s="2" t="s">
        <v>97</v>
      </c>
      <c r="F15" s="5">
        <v>0.15804173693086004</v>
      </c>
      <c r="H15" s="2" t="s">
        <v>11</v>
      </c>
      <c r="I15" s="8">
        <v>1532170</v>
      </c>
    </row>
    <row r="16" spans="2:9" x14ac:dyDescent="0.45">
      <c r="B16" s="2" t="s">
        <v>117</v>
      </c>
      <c r="C16" s="8">
        <v>-2196580</v>
      </c>
      <c r="E16" s="2" t="s">
        <v>110</v>
      </c>
      <c r="F16" s="5">
        <v>0.13535614597332782</v>
      </c>
      <c r="H16" s="2" t="s">
        <v>8</v>
      </c>
      <c r="I16" s="8">
        <v>1240000</v>
      </c>
    </row>
    <row r="17" spans="2:9" x14ac:dyDescent="0.45">
      <c r="B17" s="2" t="s">
        <v>0</v>
      </c>
      <c r="C17" s="8">
        <v>-58215610</v>
      </c>
      <c r="E17" s="2" t="s">
        <v>89</v>
      </c>
      <c r="F17" s="5">
        <v>0.45486158773735985</v>
      </c>
      <c r="H17" s="2" t="s">
        <v>12</v>
      </c>
      <c r="I17" s="8">
        <v>1400070</v>
      </c>
    </row>
    <row r="18" spans="2:9" x14ac:dyDescent="0.45">
      <c r="E18" s="2" t="s">
        <v>90</v>
      </c>
      <c r="F18" s="5">
        <v>0.43040773247416952</v>
      </c>
      <c r="H18" s="2" t="s">
        <v>13</v>
      </c>
      <c r="I18" s="8">
        <v>1780470</v>
      </c>
    </row>
    <row r="19" spans="2:9" x14ac:dyDescent="0.45">
      <c r="E19" s="2" t="s">
        <v>91</v>
      </c>
      <c r="F19" s="5">
        <v>0.25210401291163409</v>
      </c>
      <c r="H19" s="2" t="s">
        <v>14</v>
      </c>
      <c r="I19" s="8">
        <v>1273790</v>
      </c>
    </row>
    <row r="20" spans="2:9" x14ac:dyDescent="0.45">
      <c r="E20" s="2" t="s">
        <v>98</v>
      </c>
      <c r="F20" s="5">
        <v>0.13450627977479429</v>
      </c>
      <c r="H20" s="2" t="s">
        <v>15</v>
      </c>
      <c r="I20" s="8">
        <v>1225510</v>
      </c>
    </row>
    <row r="21" spans="2:9" x14ac:dyDescent="0.45">
      <c r="E21" s="2" t="s">
        <v>99</v>
      </c>
      <c r="F21" s="5">
        <v>0.15201152491729805</v>
      </c>
      <c r="H21" s="2" t="s">
        <v>16</v>
      </c>
      <c r="I21" s="8">
        <v>1506110</v>
      </c>
    </row>
    <row r="22" spans="2:9" x14ac:dyDescent="0.45">
      <c r="E22" s="2" t="s">
        <v>100</v>
      </c>
      <c r="F22" s="5">
        <v>0.12690115090889534</v>
      </c>
      <c r="H22" s="2" t="s">
        <v>17</v>
      </c>
      <c r="I22" s="8">
        <v>1319570</v>
      </c>
    </row>
    <row r="23" spans="2:9" x14ac:dyDescent="0.45">
      <c r="E23" s="2" t="s">
        <v>101</v>
      </c>
      <c r="F23" s="5">
        <v>0.46963585434173671</v>
      </c>
      <c r="H23" s="2" t="s">
        <v>18</v>
      </c>
      <c r="I23" s="8">
        <v>1461400</v>
      </c>
    </row>
    <row r="24" spans="2:9" x14ac:dyDescent="0.45">
      <c r="E24" s="2" t="s">
        <v>102</v>
      </c>
      <c r="F24" s="5">
        <v>0.13491379310344828</v>
      </c>
      <c r="H24" s="2" t="s">
        <v>0</v>
      </c>
      <c r="I24" s="8">
        <v>17666490</v>
      </c>
    </row>
    <row r="25" spans="2:9" x14ac:dyDescent="0.45">
      <c r="E25" s="2" t="s">
        <v>103</v>
      </c>
      <c r="F25" s="5">
        <v>0.14942643946987416</v>
      </c>
    </row>
    <row r="26" spans="2:9" x14ac:dyDescent="0.45">
      <c r="E26" s="2" t="s">
        <v>92</v>
      </c>
      <c r="F26" s="5">
        <v>0.13111405542674176</v>
      </c>
    </row>
    <row r="27" spans="2:9" x14ac:dyDescent="0.45">
      <c r="E27" s="2" t="s">
        <v>104</v>
      </c>
      <c r="F27" s="5">
        <v>0.13140004248990864</v>
      </c>
    </row>
    <row r="28" spans="2:9" x14ac:dyDescent="0.45">
      <c r="E28" s="2" t="s">
        <v>105</v>
      </c>
      <c r="F28" s="5">
        <v>0.140360970107163</v>
      </c>
    </row>
    <row r="29" spans="2:9" x14ac:dyDescent="0.45">
      <c r="E29" s="2" t="s">
        <v>106</v>
      </c>
      <c r="F29" s="5">
        <v>0.15167095115681234</v>
      </c>
    </row>
    <row r="30" spans="2:9" x14ac:dyDescent="0.45">
      <c r="E30" s="2" t="s">
        <v>111</v>
      </c>
      <c r="F30" s="5">
        <v>0.15554001721170396</v>
      </c>
    </row>
    <row r="31" spans="2:9" x14ac:dyDescent="0.45">
      <c r="E31" s="2" t="s">
        <v>93</v>
      </c>
      <c r="F31" s="5">
        <v>0.13880353056554429</v>
      </c>
    </row>
    <row r="32" spans="2:9" x14ac:dyDescent="0.45">
      <c r="E32" s="2" t="s">
        <v>107</v>
      </c>
      <c r="F32" s="5">
        <v>0.14803826722562613</v>
      </c>
    </row>
    <row r="33" spans="5:6" x14ac:dyDescent="0.45">
      <c r="E33" s="2" t="s">
        <v>108</v>
      </c>
      <c r="F33" s="5">
        <v>0.15192223198594024</v>
      </c>
    </row>
    <row r="34" spans="5:6" x14ac:dyDescent="0.45">
      <c r="E34" s="2" t="s">
        <v>94</v>
      </c>
      <c r="F34" s="5">
        <v>0.11906593993801431</v>
      </c>
    </row>
    <row r="35" spans="5:6" x14ac:dyDescent="0.45">
      <c r="E35" s="2" t="s">
        <v>109</v>
      </c>
      <c r="F35" s="5">
        <v>0.1518065591995553</v>
      </c>
    </row>
    <row r="36" spans="5:6" x14ac:dyDescent="0.45">
      <c r="E36" s="2" t="s">
        <v>95</v>
      </c>
      <c r="F36" s="5">
        <v>0.13784283513097073</v>
      </c>
    </row>
    <row r="37" spans="5:6" x14ac:dyDescent="0.45">
      <c r="E37" s="2" t="s">
        <v>112</v>
      </c>
      <c r="F37" s="5">
        <v>0.13814122533748702</v>
      </c>
    </row>
    <row r="38" spans="5:6" x14ac:dyDescent="0.45">
      <c r="E38" s="2" t="s">
        <v>0</v>
      </c>
      <c r="F38" s="5">
        <v>0.23281498535227677</v>
      </c>
    </row>
  </sheetData>
  <pageMargins left="0.7" right="0.7" top="0.75" bottom="0.75" header="0.3" footer="0.3"/>
  <pageSetup orientation="portrait" r:id="rId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4A0EAA-0C79-477C-AA56-5109E7A844B6}">
  <dimension ref="B3:J65"/>
  <sheetViews>
    <sheetView zoomScale="80" zoomScaleNormal="80" workbookViewId="0">
      <selection activeCell="I22" sqref="I22"/>
    </sheetView>
  </sheetViews>
  <sheetFormatPr defaultRowHeight="14.25" x14ac:dyDescent="0.45"/>
  <cols>
    <col min="2" max="2" width="31.86328125" bestFit="1" customWidth="1"/>
    <col min="3" max="3" width="16.86328125" bestFit="1" customWidth="1"/>
    <col min="4" max="4" width="20.1328125" customWidth="1"/>
    <col min="6" max="6" width="31.86328125" bestFit="1" customWidth="1"/>
    <col min="7" max="7" width="21.33203125" bestFit="1" customWidth="1"/>
    <col min="8" max="8" width="10.796875" bestFit="1" customWidth="1"/>
    <col min="9" max="9" width="31.86328125" bestFit="1" customWidth="1"/>
    <col min="10" max="10" width="20.1328125" bestFit="1" customWidth="1"/>
  </cols>
  <sheetData>
    <row r="3" spans="2:9" x14ac:dyDescent="0.45">
      <c r="B3" s="1" t="s">
        <v>84</v>
      </c>
      <c r="C3" t="s">
        <v>83</v>
      </c>
      <c r="D3" t="s">
        <v>19</v>
      </c>
      <c r="F3" s="1" t="s">
        <v>3</v>
      </c>
      <c r="G3" s="1" t="s">
        <v>85</v>
      </c>
    </row>
    <row r="4" spans="2:9" x14ac:dyDescent="0.45">
      <c r="B4" s="2" t="s">
        <v>81</v>
      </c>
      <c r="C4" s="8">
        <v>32638700</v>
      </c>
      <c r="D4" s="8">
        <v>5710670</v>
      </c>
      <c r="F4" s="1" t="s">
        <v>84</v>
      </c>
      <c r="G4" t="s">
        <v>81</v>
      </c>
      <c r="H4" t="s">
        <v>82</v>
      </c>
      <c r="I4" t="s">
        <v>0</v>
      </c>
    </row>
    <row r="5" spans="2:9" x14ac:dyDescent="0.45">
      <c r="B5" s="2" t="s">
        <v>82</v>
      </c>
      <c r="C5" s="8">
        <v>43243400</v>
      </c>
      <c r="D5" s="8">
        <v>11955820</v>
      </c>
      <c r="F5" s="2" t="s">
        <v>1</v>
      </c>
      <c r="G5" s="8">
        <v>615250</v>
      </c>
      <c r="H5" s="8">
        <v>1417150</v>
      </c>
      <c r="I5" s="8">
        <v>2032400</v>
      </c>
    </row>
    <row r="6" spans="2:9" x14ac:dyDescent="0.45">
      <c r="B6" s="2" t="s">
        <v>0</v>
      </c>
      <c r="C6" s="8">
        <v>75882100</v>
      </c>
      <c r="D6" s="8">
        <v>17666490</v>
      </c>
      <c r="F6" s="2" t="s">
        <v>9</v>
      </c>
      <c r="G6" s="8">
        <v>550280</v>
      </c>
      <c r="H6" s="8">
        <v>978530</v>
      </c>
      <c r="I6" s="8">
        <v>1528810</v>
      </c>
    </row>
    <row r="7" spans="2:9" x14ac:dyDescent="0.45">
      <c r="F7" s="2" t="s">
        <v>10</v>
      </c>
      <c r="G7" s="8">
        <v>427920</v>
      </c>
      <c r="H7" s="8">
        <v>938270</v>
      </c>
      <c r="I7" s="8">
        <v>1366190</v>
      </c>
    </row>
    <row r="8" spans="2:9" x14ac:dyDescent="0.45">
      <c r="F8" s="2" t="s">
        <v>11</v>
      </c>
      <c r="G8" s="8">
        <v>432560</v>
      </c>
      <c r="H8" s="8">
        <v>1099610</v>
      </c>
      <c r="I8" s="8">
        <v>1532170</v>
      </c>
    </row>
    <row r="9" spans="2:9" x14ac:dyDescent="0.45">
      <c r="F9" s="2" t="s">
        <v>8</v>
      </c>
      <c r="G9" s="8">
        <v>436490</v>
      </c>
      <c r="H9" s="8">
        <v>803510</v>
      </c>
      <c r="I9" s="8">
        <v>1240000</v>
      </c>
    </row>
    <row r="10" spans="2:9" x14ac:dyDescent="0.45">
      <c r="B10" s="1" t="s">
        <v>84</v>
      </c>
      <c r="C10" t="s">
        <v>7</v>
      </c>
      <c r="F10" s="2" t="s">
        <v>12</v>
      </c>
      <c r="G10" s="8">
        <v>475160</v>
      </c>
      <c r="H10" s="8">
        <v>924910</v>
      </c>
      <c r="I10" s="8">
        <v>1400070</v>
      </c>
    </row>
    <row r="11" spans="2:9" x14ac:dyDescent="0.45">
      <c r="B11" s="2" t="s">
        <v>58</v>
      </c>
      <c r="C11" s="5">
        <v>0.24650309645315366</v>
      </c>
      <c r="F11" s="2" t="s">
        <v>13</v>
      </c>
      <c r="G11" s="8">
        <v>465750</v>
      </c>
      <c r="H11" s="8">
        <v>1314720</v>
      </c>
      <c r="I11" s="8">
        <v>1780470</v>
      </c>
    </row>
    <row r="12" spans="2:9" x14ac:dyDescent="0.45">
      <c r="B12" s="2" t="s">
        <v>53</v>
      </c>
      <c r="C12" s="5">
        <v>0.25732875405456973</v>
      </c>
      <c r="F12" s="2" t="s">
        <v>14</v>
      </c>
      <c r="G12" s="8">
        <v>450760</v>
      </c>
      <c r="H12" s="8">
        <v>823030</v>
      </c>
      <c r="I12" s="8">
        <v>1273790</v>
      </c>
    </row>
    <row r="13" spans="2:9" x14ac:dyDescent="0.45">
      <c r="B13" s="2" t="s">
        <v>59</v>
      </c>
      <c r="C13" s="5">
        <v>0.27221021120904704</v>
      </c>
      <c r="F13" s="2" t="s">
        <v>15</v>
      </c>
      <c r="G13" s="8">
        <v>484590</v>
      </c>
      <c r="H13" s="8">
        <v>740920</v>
      </c>
      <c r="I13" s="8">
        <v>1225510</v>
      </c>
    </row>
    <row r="14" spans="2:9" x14ac:dyDescent="0.45">
      <c r="B14" s="2" t="s">
        <v>57</v>
      </c>
      <c r="C14" s="5">
        <v>0.28597677759157292</v>
      </c>
      <c r="F14" s="2" t="s">
        <v>16</v>
      </c>
      <c r="G14" s="8">
        <v>449550</v>
      </c>
      <c r="H14" s="8">
        <v>1056560</v>
      </c>
      <c r="I14" s="8">
        <v>1506110</v>
      </c>
    </row>
    <row r="15" spans="2:9" x14ac:dyDescent="0.45">
      <c r="B15" s="2" t="s">
        <v>52</v>
      </c>
      <c r="C15" s="5">
        <v>0.3058828243968903</v>
      </c>
      <c r="F15" s="2" t="s">
        <v>17</v>
      </c>
      <c r="G15" s="8">
        <v>468890</v>
      </c>
      <c r="H15" s="8">
        <v>850680</v>
      </c>
      <c r="I15" s="8">
        <v>1319570</v>
      </c>
    </row>
    <row r="16" spans="2:9" x14ac:dyDescent="0.45">
      <c r="B16" s="2" t="s">
        <v>56</v>
      </c>
      <c r="C16" s="5">
        <v>0.37590878184005438</v>
      </c>
      <c r="F16" s="2" t="s">
        <v>18</v>
      </c>
      <c r="G16" s="8">
        <v>453470</v>
      </c>
      <c r="H16" s="8">
        <v>1007930</v>
      </c>
      <c r="I16" s="8">
        <v>1461400</v>
      </c>
    </row>
    <row r="17" spans="2:10" x14ac:dyDescent="0.45">
      <c r="B17" s="2" t="s">
        <v>49</v>
      </c>
      <c r="C17" s="5">
        <v>0.43040773247416952</v>
      </c>
      <c r="F17" s="2" t="s">
        <v>0</v>
      </c>
      <c r="G17" s="8">
        <v>5710670</v>
      </c>
      <c r="H17" s="8">
        <v>11955820</v>
      </c>
      <c r="I17" s="8">
        <v>17666490</v>
      </c>
    </row>
    <row r="18" spans="2:10" x14ac:dyDescent="0.45">
      <c r="B18" s="2" t="s">
        <v>65</v>
      </c>
      <c r="C18" s="5">
        <v>0.43571428571428572</v>
      </c>
    </row>
    <row r="19" spans="2:10" x14ac:dyDescent="0.45">
      <c r="B19" s="2" t="s">
        <v>37</v>
      </c>
      <c r="C19" s="5">
        <v>0.45486158773735985</v>
      </c>
    </row>
    <row r="20" spans="2:10" x14ac:dyDescent="0.45">
      <c r="B20" s="2" t="s">
        <v>40</v>
      </c>
      <c r="C20" s="5">
        <v>0.46963585434173671</v>
      </c>
    </row>
    <row r="21" spans="2:10" x14ac:dyDescent="0.45">
      <c r="B21" s="2" t="s">
        <v>0</v>
      </c>
      <c r="C21" s="5">
        <v>0.30672937971662856</v>
      </c>
      <c r="F21" s="1" t="s">
        <v>36</v>
      </c>
      <c r="G21" t="s">
        <v>5</v>
      </c>
      <c r="I21" s="1" t="s">
        <v>36</v>
      </c>
      <c r="J21" t="s">
        <v>3</v>
      </c>
    </row>
    <row r="22" spans="2:10" x14ac:dyDescent="0.45">
      <c r="F22" s="2" t="s">
        <v>37</v>
      </c>
      <c r="G22" s="9">
        <v>-476560</v>
      </c>
      <c r="I22" s="2" t="s">
        <v>37</v>
      </c>
      <c r="J22" s="8">
        <v>397640</v>
      </c>
    </row>
    <row r="23" spans="2:10" x14ac:dyDescent="0.45">
      <c r="F23" s="2" t="s">
        <v>38</v>
      </c>
      <c r="G23" s="9">
        <v>-798950</v>
      </c>
      <c r="I23" s="2" t="s">
        <v>38</v>
      </c>
      <c r="J23" s="8">
        <v>134750</v>
      </c>
    </row>
    <row r="24" spans="2:10" x14ac:dyDescent="0.45">
      <c r="F24" s="2" t="s">
        <v>39</v>
      </c>
      <c r="G24" s="9">
        <v>-824290</v>
      </c>
      <c r="I24" s="2" t="s">
        <v>39</v>
      </c>
      <c r="J24" s="8">
        <v>111410</v>
      </c>
    </row>
    <row r="25" spans="2:10" x14ac:dyDescent="0.45">
      <c r="F25" s="2" t="s">
        <v>40</v>
      </c>
      <c r="G25" s="9">
        <v>-473350</v>
      </c>
      <c r="I25" s="2" t="s">
        <v>40</v>
      </c>
      <c r="J25" s="8">
        <v>419150</v>
      </c>
    </row>
    <row r="26" spans="2:10" x14ac:dyDescent="0.45">
      <c r="F26" s="2" t="s">
        <v>41</v>
      </c>
      <c r="G26" s="9">
        <v>-785640</v>
      </c>
      <c r="I26" s="2" t="s">
        <v>41</v>
      </c>
      <c r="J26" s="8">
        <v>121660</v>
      </c>
    </row>
    <row r="27" spans="2:10" x14ac:dyDescent="0.45">
      <c r="F27" s="2" t="s">
        <v>42</v>
      </c>
      <c r="G27" s="9">
        <v>-811720</v>
      </c>
      <c r="I27" s="2" t="s">
        <v>42</v>
      </c>
      <c r="J27" s="8">
        <v>117980</v>
      </c>
    </row>
    <row r="28" spans="2:10" x14ac:dyDescent="0.45">
      <c r="F28" s="2" t="s">
        <v>43</v>
      </c>
      <c r="G28" s="9">
        <v>-762670</v>
      </c>
      <c r="I28" s="2" t="s">
        <v>43</v>
      </c>
      <c r="J28" s="8">
        <v>124130</v>
      </c>
    </row>
    <row r="29" spans="2:10" x14ac:dyDescent="0.45">
      <c r="F29" s="2" t="s">
        <v>44</v>
      </c>
      <c r="G29" s="9">
        <v>-772090</v>
      </c>
      <c r="I29" s="2" t="s">
        <v>44</v>
      </c>
      <c r="J29" s="8">
        <v>138310</v>
      </c>
    </row>
    <row r="30" spans="2:10" x14ac:dyDescent="0.45">
      <c r="F30" s="2" t="s">
        <v>45</v>
      </c>
      <c r="G30" s="9">
        <v>-762070</v>
      </c>
      <c r="I30" s="2" t="s">
        <v>45</v>
      </c>
      <c r="J30" s="8">
        <v>124430</v>
      </c>
    </row>
    <row r="31" spans="2:10" x14ac:dyDescent="0.45">
      <c r="F31" s="2" t="s">
        <v>46</v>
      </c>
      <c r="G31" s="9">
        <v>-1073510</v>
      </c>
      <c r="I31" s="2" t="s">
        <v>46</v>
      </c>
      <c r="J31" s="8">
        <v>162590</v>
      </c>
    </row>
    <row r="32" spans="2:10" x14ac:dyDescent="0.45">
      <c r="F32" s="2" t="s">
        <v>47</v>
      </c>
      <c r="G32" s="9">
        <v>-790320</v>
      </c>
      <c r="I32" s="2" t="s">
        <v>47</v>
      </c>
      <c r="J32" s="8">
        <v>127380</v>
      </c>
    </row>
    <row r="33" spans="6:10" x14ac:dyDescent="0.45">
      <c r="F33" s="2" t="s">
        <v>48</v>
      </c>
      <c r="G33" s="9">
        <v>-829650</v>
      </c>
      <c r="I33" s="2" t="s">
        <v>48</v>
      </c>
      <c r="J33" s="8">
        <v>138150</v>
      </c>
    </row>
    <row r="34" spans="6:10" x14ac:dyDescent="0.45">
      <c r="F34" s="2" t="s">
        <v>49</v>
      </c>
      <c r="G34" s="9">
        <v>-512690</v>
      </c>
      <c r="I34" s="2" t="s">
        <v>49</v>
      </c>
      <c r="J34" s="8">
        <v>387410</v>
      </c>
    </row>
    <row r="35" spans="6:10" x14ac:dyDescent="0.45">
      <c r="F35" s="2" t="s">
        <v>50</v>
      </c>
      <c r="G35" s="9">
        <v>-782730</v>
      </c>
      <c r="I35" s="2" t="s">
        <v>50</v>
      </c>
      <c r="J35" s="8">
        <v>122070</v>
      </c>
    </row>
    <row r="36" spans="6:10" x14ac:dyDescent="0.45">
      <c r="F36" s="2" t="s">
        <v>51</v>
      </c>
      <c r="G36" s="9">
        <v>-826140</v>
      </c>
      <c r="I36" s="2" t="s">
        <v>51</v>
      </c>
      <c r="J36" s="8">
        <v>144860</v>
      </c>
    </row>
    <row r="37" spans="6:10" x14ac:dyDescent="0.45">
      <c r="F37" s="2" t="s">
        <v>52</v>
      </c>
      <c r="G37" s="9">
        <v>-3464200</v>
      </c>
      <c r="I37" s="2" t="s">
        <v>52</v>
      </c>
      <c r="J37" s="8">
        <v>1526600</v>
      </c>
    </row>
    <row r="38" spans="6:10" x14ac:dyDescent="0.45">
      <c r="F38" s="2" t="s">
        <v>53</v>
      </c>
      <c r="G38" s="9">
        <v>-3892340</v>
      </c>
      <c r="I38" s="2" t="s">
        <v>53</v>
      </c>
      <c r="J38" s="8">
        <v>1348660</v>
      </c>
    </row>
    <row r="39" spans="6:10" x14ac:dyDescent="0.45">
      <c r="F39" s="2" t="s">
        <v>54</v>
      </c>
      <c r="G39" s="9">
        <v>-4376610</v>
      </c>
      <c r="I39" s="2" t="s">
        <v>54</v>
      </c>
      <c r="J39" s="8">
        <v>1284890</v>
      </c>
    </row>
    <row r="40" spans="6:10" x14ac:dyDescent="0.45">
      <c r="F40" s="2" t="s">
        <v>55</v>
      </c>
      <c r="G40" s="9">
        <v>-3870680</v>
      </c>
      <c r="I40" s="2" t="s">
        <v>55</v>
      </c>
      <c r="J40" s="8">
        <v>1212020</v>
      </c>
    </row>
    <row r="41" spans="6:10" x14ac:dyDescent="0.45">
      <c r="F41" s="2" t="s">
        <v>56</v>
      </c>
      <c r="G41" s="9">
        <v>-3579600</v>
      </c>
      <c r="I41" s="2" t="s">
        <v>56</v>
      </c>
      <c r="J41" s="8">
        <v>2156100</v>
      </c>
    </row>
    <row r="42" spans="6:10" x14ac:dyDescent="0.45">
      <c r="F42" s="2" t="s">
        <v>57</v>
      </c>
      <c r="G42" s="9">
        <v>-3578970</v>
      </c>
      <c r="I42" s="2" t="s">
        <v>57</v>
      </c>
      <c r="J42" s="8">
        <v>1433430</v>
      </c>
    </row>
    <row r="43" spans="6:10" x14ac:dyDescent="0.45">
      <c r="F43" s="2" t="s">
        <v>58</v>
      </c>
      <c r="G43" s="9">
        <v>-4148980</v>
      </c>
      <c r="I43" s="2" t="s">
        <v>58</v>
      </c>
      <c r="J43" s="8">
        <v>1357320</v>
      </c>
    </row>
    <row r="44" spans="6:10" x14ac:dyDescent="0.45">
      <c r="F44" s="2" t="s">
        <v>59</v>
      </c>
      <c r="G44" s="9">
        <v>-4376200</v>
      </c>
      <c r="I44" s="2" t="s">
        <v>59</v>
      </c>
      <c r="J44" s="8">
        <v>1636800</v>
      </c>
    </row>
    <row r="45" spans="6:10" x14ac:dyDescent="0.45">
      <c r="F45" s="2" t="s">
        <v>60</v>
      </c>
      <c r="G45" s="9">
        <v>-799370</v>
      </c>
      <c r="I45" s="2" t="s">
        <v>60</v>
      </c>
      <c r="J45" s="8">
        <v>124230</v>
      </c>
    </row>
    <row r="46" spans="6:10" x14ac:dyDescent="0.45">
      <c r="F46" s="2" t="s">
        <v>61</v>
      </c>
      <c r="G46" s="9">
        <v>-786950</v>
      </c>
      <c r="I46" s="2" t="s">
        <v>61</v>
      </c>
      <c r="J46" s="8">
        <v>118750</v>
      </c>
    </row>
    <row r="47" spans="6:10" x14ac:dyDescent="0.45">
      <c r="F47" s="2" t="s">
        <v>62</v>
      </c>
      <c r="G47" s="9">
        <v>-794650</v>
      </c>
      <c r="I47" s="2" t="s">
        <v>62</v>
      </c>
      <c r="J47" s="8">
        <v>142450</v>
      </c>
    </row>
    <row r="48" spans="6:10" x14ac:dyDescent="0.45">
      <c r="F48" s="2" t="s">
        <v>63</v>
      </c>
      <c r="G48" s="9">
        <v>-804010</v>
      </c>
      <c r="I48" s="2" t="s">
        <v>63</v>
      </c>
      <c r="J48" s="8">
        <v>122090</v>
      </c>
    </row>
    <row r="49" spans="6:10" x14ac:dyDescent="0.45">
      <c r="F49" s="2" t="s">
        <v>64</v>
      </c>
      <c r="G49" s="9">
        <v>-803780</v>
      </c>
      <c r="I49" s="2" t="s">
        <v>64</v>
      </c>
      <c r="J49" s="8">
        <v>122220</v>
      </c>
    </row>
    <row r="50" spans="6:10" x14ac:dyDescent="0.45">
      <c r="F50" s="2" t="s">
        <v>65</v>
      </c>
      <c r="G50" s="9">
        <v>-539570</v>
      </c>
      <c r="I50" s="2" t="s">
        <v>65</v>
      </c>
      <c r="J50" s="8">
        <v>416630</v>
      </c>
    </row>
    <row r="51" spans="6:10" x14ac:dyDescent="0.45">
      <c r="F51" s="2" t="s">
        <v>66</v>
      </c>
      <c r="G51" s="9">
        <v>-829970</v>
      </c>
      <c r="I51" s="2" t="s">
        <v>66</v>
      </c>
      <c r="J51" s="8">
        <v>133030</v>
      </c>
    </row>
    <row r="52" spans="6:10" x14ac:dyDescent="0.45">
      <c r="F52" s="2" t="s">
        <v>67</v>
      </c>
      <c r="G52" s="9">
        <v>-763730</v>
      </c>
      <c r="I52" s="2" t="s">
        <v>67</v>
      </c>
      <c r="J52" s="8">
        <v>134170</v>
      </c>
    </row>
    <row r="53" spans="6:10" x14ac:dyDescent="0.45">
      <c r="F53" s="2" t="s">
        <v>68</v>
      </c>
      <c r="G53" s="9">
        <v>-817700</v>
      </c>
      <c r="I53" s="2" t="s">
        <v>68</v>
      </c>
      <c r="J53" s="8">
        <v>123700</v>
      </c>
    </row>
    <row r="54" spans="6:10" x14ac:dyDescent="0.45">
      <c r="F54" s="2" t="s">
        <v>69</v>
      </c>
      <c r="G54" s="9">
        <v>-747240</v>
      </c>
      <c r="I54" s="2" t="s">
        <v>69</v>
      </c>
      <c r="J54" s="8">
        <v>132460</v>
      </c>
    </row>
    <row r="55" spans="6:10" x14ac:dyDescent="0.45">
      <c r="F55" s="2" t="s">
        <v>70</v>
      </c>
      <c r="G55" s="9">
        <v>-798850</v>
      </c>
      <c r="I55" s="2" t="s">
        <v>70</v>
      </c>
      <c r="J55" s="8">
        <v>149950</v>
      </c>
    </row>
    <row r="56" spans="6:10" x14ac:dyDescent="0.45">
      <c r="F56" s="2" t="s">
        <v>71</v>
      </c>
      <c r="G56" s="9">
        <v>-785010</v>
      </c>
      <c r="I56" s="2" t="s">
        <v>71</v>
      </c>
      <c r="J56" s="8">
        <v>144590</v>
      </c>
    </row>
    <row r="57" spans="6:10" x14ac:dyDescent="0.45">
      <c r="F57" s="2" t="s">
        <v>72</v>
      </c>
      <c r="G57" s="9">
        <v>-792000</v>
      </c>
      <c r="I57" s="2" t="s">
        <v>72</v>
      </c>
      <c r="J57" s="8">
        <v>141600</v>
      </c>
    </row>
    <row r="58" spans="6:10" x14ac:dyDescent="0.45">
      <c r="F58" s="2" t="s">
        <v>73</v>
      </c>
      <c r="G58" s="9">
        <v>-795300</v>
      </c>
      <c r="I58" s="2" t="s">
        <v>73</v>
      </c>
      <c r="J58" s="8">
        <v>148800</v>
      </c>
    </row>
    <row r="59" spans="6:10" x14ac:dyDescent="0.45">
      <c r="F59" s="2" t="s">
        <v>74</v>
      </c>
      <c r="G59" s="9">
        <v>-795160</v>
      </c>
      <c r="I59" s="2" t="s">
        <v>74</v>
      </c>
      <c r="J59" s="8">
        <v>114940</v>
      </c>
    </row>
    <row r="60" spans="6:10" x14ac:dyDescent="0.45">
      <c r="F60" s="2" t="s">
        <v>75</v>
      </c>
      <c r="G60" s="9">
        <v>-792580</v>
      </c>
      <c r="I60" s="2" t="s">
        <v>75</v>
      </c>
      <c r="J60" s="8">
        <v>137720</v>
      </c>
    </row>
    <row r="61" spans="6:10" x14ac:dyDescent="0.45">
      <c r="F61" s="2" t="s">
        <v>76</v>
      </c>
      <c r="G61" s="9">
        <v>-762950</v>
      </c>
      <c r="I61" s="2" t="s">
        <v>76</v>
      </c>
      <c r="J61" s="8">
        <v>136550</v>
      </c>
    </row>
    <row r="62" spans="6:10" x14ac:dyDescent="0.45">
      <c r="F62" s="2" t="s">
        <v>77</v>
      </c>
      <c r="G62" s="9">
        <v>-761150</v>
      </c>
      <c r="I62" s="2" t="s">
        <v>77</v>
      </c>
      <c r="J62" s="8">
        <v>129750</v>
      </c>
    </row>
    <row r="63" spans="6:10" x14ac:dyDescent="0.45">
      <c r="F63" s="2" t="s">
        <v>78</v>
      </c>
      <c r="G63" s="9">
        <v>-839310</v>
      </c>
      <c r="I63" s="2" t="s">
        <v>78</v>
      </c>
      <c r="J63" s="8">
        <v>134190</v>
      </c>
    </row>
    <row r="64" spans="6:10" x14ac:dyDescent="0.45">
      <c r="F64" s="2" t="s">
        <v>79</v>
      </c>
      <c r="G64" s="9">
        <v>-836370</v>
      </c>
      <c r="I64" s="2" t="s">
        <v>79</v>
      </c>
      <c r="J64" s="8">
        <v>130930</v>
      </c>
    </row>
    <row r="65" spans="6:10" x14ac:dyDescent="0.45">
      <c r="F65" s="2" t="s">
        <v>0</v>
      </c>
      <c r="G65" s="8">
        <v>-58215610</v>
      </c>
      <c r="I65" s="2" t="s">
        <v>0</v>
      </c>
      <c r="J65" s="8">
        <v>17666490</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43712F-9FEE-4060-96D2-52B8448CFD97}">
  <dimension ref="A2:G27"/>
  <sheetViews>
    <sheetView zoomScale="90" zoomScaleNormal="90" workbookViewId="0">
      <selection activeCell="G17" sqref="G17"/>
    </sheetView>
  </sheetViews>
  <sheetFormatPr defaultRowHeight="14.25" x14ac:dyDescent="0.45"/>
  <cols>
    <col min="1" max="1" width="17.19921875" bestFit="1" customWidth="1"/>
    <col min="2" max="2" width="20.53125" bestFit="1" customWidth="1"/>
    <col min="3" max="3" width="29" bestFit="1" customWidth="1"/>
    <col min="4" max="4" width="20.53125" bestFit="1" customWidth="1"/>
    <col min="6" max="6" width="31.9296875" bestFit="1" customWidth="1"/>
    <col min="7" max="7" width="17.33203125" bestFit="1" customWidth="1"/>
    <col min="8" max="8" width="22.1328125" bestFit="1" customWidth="1"/>
    <col min="9" max="10" width="8.06640625" bestFit="1" customWidth="1"/>
    <col min="11" max="11" width="30.53125" bestFit="1" customWidth="1"/>
    <col min="12" max="12" width="21.3984375" bestFit="1" customWidth="1"/>
    <col min="13" max="13" width="8.06640625" bestFit="1" customWidth="1"/>
    <col min="14" max="14" width="46.19921875" bestFit="1" customWidth="1"/>
    <col min="15" max="15" width="20.1328125" bestFit="1" customWidth="1"/>
    <col min="16" max="21" width="9.06640625" bestFit="1" customWidth="1"/>
    <col min="22" max="22" width="46.19921875" bestFit="1" customWidth="1"/>
    <col min="23" max="23" width="20.1328125" bestFit="1" customWidth="1"/>
    <col min="24" max="33" width="9.06640625" bestFit="1" customWidth="1"/>
    <col min="38" max="46" width="8.06640625" bestFit="1" customWidth="1"/>
    <col min="67" max="75" width="8.06640625" bestFit="1" customWidth="1"/>
    <col min="98" max="106" width="8.06640625" bestFit="1" customWidth="1"/>
    <col min="128" max="136" width="8.06640625" bestFit="1" customWidth="1"/>
    <col min="159" max="167" width="8.06640625" bestFit="1" customWidth="1"/>
    <col min="189" max="197" width="8.06640625" bestFit="1" customWidth="1"/>
    <col min="220" max="228" width="8.06640625" bestFit="1" customWidth="1"/>
    <col min="251" max="259" width="8.06640625" bestFit="1" customWidth="1"/>
    <col min="290" max="311" width="10.06640625" bestFit="1" customWidth="1"/>
    <col min="321" max="341" width="10.06640625" bestFit="1" customWidth="1"/>
    <col min="351" max="372" width="10.06640625" bestFit="1" customWidth="1"/>
    <col min="373" max="381" width="8.06640625" bestFit="1" customWidth="1"/>
    <col min="404" max="412" width="8.06640625" bestFit="1" customWidth="1"/>
    <col min="432" max="440" width="8.06640625" bestFit="1" customWidth="1"/>
    <col min="463" max="471" width="8.06640625" bestFit="1" customWidth="1"/>
    <col min="493" max="501" width="8.06640625" bestFit="1" customWidth="1"/>
    <col min="524" max="532" width="8.06640625" bestFit="1" customWidth="1"/>
    <col min="554" max="562" width="8.06640625" bestFit="1" customWidth="1"/>
    <col min="585" max="593" width="8.06640625" bestFit="1" customWidth="1"/>
    <col min="616" max="624" width="8.06640625" bestFit="1" customWidth="1"/>
    <col min="655" max="676" width="10.06640625" bestFit="1" customWidth="1"/>
    <col min="686" max="706" width="10.06640625" bestFit="1" customWidth="1"/>
    <col min="716" max="737" width="10.06640625" bestFit="1" customWidth="1"/>
    <col min="738" max="746" width="8.06640625" bestFit="1" customWidth="1"/>
    <col min="769" max="777" width="8.06640625" bestFit="1" customWidth="1"/>
    <col min="780" max="780" width="9.86328125" bestFit="1" customWidth="1"/>
  </cols>
  <sheetData>
    <row r="2" spans="1:7" x14ac:dyDescent="0.45">
      <c r="A2" t="s">
        <v>2</v>
      </c>
      <c r="C2" s="1" t="s">
        <v>29</v>
      </c>
      <c r="D2" t="s">
        <v>19</v>
      </c>
    </row>
    <row r="3" spans="1:7" x14ac:dyDescent="0.45">
      <c r="A3" s="8">
        <v>75882100</v>
      </c>
      <c r="C3" s="2" t="s">
        <v>27</v>
      </c>
      <c r="D3" s="3">
        <v>1433430</v>
      </c>
      <c r="F3" s="1" t="s">
        <v>36</v>
      </c>
      <c r="G3" t="s">
        <v>80</v>
      </c>
    </row>
    <row r="4" spans="1:7" x14ac:dyDescent="0.45">
      <c r="A4" s="8" t="s">
        <v>4</v>
      </c>
      <c r="C4" s="2" t="s">
        <v>22</v>
      </c>
      <c r="D4" s="3">
        <v>1526600</v>
      </c>
      <c r="F4" s="2" t="s">
        <v>54</v>
      </c>
      <c r="G4" s="4">
        <v>-4376610</v>
      </c>
    </row>
    <row r="5" spans="1:7" x14ac:dyDescent="0.45">
      <c r="A5" s="8">
        <v>17666490</v>
      </c>
      <c r="C5" s="2" t="s">
        <v>30</v>
      </c>
      <c r="D5" s="3">
        <v>1636800</v>
      </c>
      <c r="F5" s="2" t="s">
        <v>59</v>
      </c>
      <c r="G5" s="4">
        <v>-4376200</v>
      </c>
    </row>
    <row r="6" spans="1:7" x14ac:dyDescent="0.45">
      <c r="A6" s="8" t="s">
        <v>5</v>
      </c>
      <c r="C6" s="2" t="s">
        <v>26</v>
      </c>
      <c r="D6" s="3">
        <v>2156100</v>
      </c>
      <c r="F6" s="2" t="s">
        <v>58</v>
      </c>
      <c r="G6" s="4">
        <v>-4148980</v>
      </c>
    </row>
    <row r="7" spans="1:7" x14ac:dyDescent="0.45">
      <c r="A7" s="8">
        <v>-58215610</v>
      </c>
      <c r="C7" s="2" t="s">
        <v>21</v>
      </c>
      <c r="D7" s="3">
        <v>5710670</v>
      </c>
      <c r="F7" s="2" t="s">
        <v>53</v>
      </c>
      <c r="G7" s="4">
        <v>-3892340</v>
      </c>
    </row>
    <row r="8" spans="1:7" x14ac:dyDescent="0.45">
      <c r="A8" t="s">
        <v>6</v>
      </c>
      <c r="C8" s="2" t="s">
        <v>0</v>
      </c>
      <c r="D8" s="3">
        <v>12463600</v>
      </c>
      <c r="F8" s="2" t="s">
        <v>55</v>
      </c>
      <c r="G8" s="4">
        <v>-3870680</v>
      </c>
    </row>
    <row r="9" spans="1:7" x14ac:dyDescent="0.45">
      <c r="A9" s="6">
        <v>-0.76718501464772326</v>
      </c>
      <c r="F9" s="2" t="s">
        <v>0</v>
      </c>
      <c r="G9" s="4">
        <v>-20664810</v>
      </c>
    </row>
    <row r="10" spans="1:7" x14ac:dyDescent="0.45">
      <c r="A10" t="s">
        <v>7</v>
      </c>
    </row>
    <row r="11" spans="1:7" x14ac:dyDescent="0.45">
      <c r="A11" s="6">
        <v>0.23281498535227677</v>
      </c>
    </row>
    <row r="14" spans="1:7" x14ac:dyDescent="0.45">
      <c r="A14" s="1" t="s">
        <v>20</v>
      </c>
      <c r="B14" t="s">
        <v>19</v>
      </c>
      <c r="C14" s="1" t="s">
        <v>35</v>
      </c>
      <c r="D14" t="s">
        <v>3</v>
      </c>
    </row>
    <row r="15" spans="1:7" x14ac:dyDescent="0.45">
      <c r="A15" s="2" t="s">
        <v>1</v>
      </c>
      <c r="B15" s="3">
        <v>2032400</v>
      </c>
      <c r="C15" s="2" t="s">
        <v>121</v>
      </c>
      <c r="D15" s="3">
        <v>1350700</v>
      </c>
    </row>
    <row r="16" spans="1:7" x14ac:dyDescent="0.45">
      <c r="A16" s="2" t="s">
        <v>9</v>
      </c>
      <c r="B16" s="3">
        <v>1528810</v>
      </c>
      <c r="C16" s="2" t="s">
        <v>33</v>
      </c>
      <c r="D16" s="3">
        <v>1481610</v>
      </c>
    </row>
    <row r="17" spans="1:4" x14ac:dyDescent="0.45">
      <c r="A17" s="2" t="s">
        <v>10</v>
      </c>
      <c r="B17" s="3">
        <v>1366190</v>
      </c>
      <c r="C17" s="2" t="s">
        <v>34</v>
      </c>
      <c r="D17" s="3">
        <v>1586770</v>
      </c>
    </row>
    <row r="18" spans="1:4" x14ac:dyDescent="0.45">
      <c r="A18" s="2" t="s">
        <v>11</v>
      </c>
      <c r="B18" s="3">
        <v>1532170</v>
      </c>
      <c r="C18" s="2" t="s">
        <v>31</v>
      </c>
      <c r="D18" s="3">
        <v>1644780</v>
      </c>
    </row>
    <row r="19" spans="1:4" x14ac:dyDescent="0.45">
      <c r="A19" s="2" t="s">
        <v>8</v>
      </c>
      <c r="B19" s="3">
        <v>1240000</v>
      </c>
      <c r="C19" s="2" t="s">
        <v>32</v>
      </c>
      <c r="D19" s="3">
        <v>1862490</v>
      </c>
    </row>
    <row r="20" spans="1:4" x14ac:dyDescent="0.45">
      <c r="A20" s="2" t="s">
        <v>12</v>
      </c>
      <c r="B20" s="3">
        <v>1400070</v>
      </c>
      <c r="C20" s="2" t="s">
        <v>0</v>
      </c>
      <c r="D20" s="3">
        <v>7926350</v>
      </c>
    </row>
    <row r="21" spans="1:4" x14ac:dyDescent="0.45">
      <c r="A21" s="2" t="s">
        <v>13</v>
      </c>
      <c r="B21" s="3">
        <v>1780470</v>
      </c>
    </row>
    <row r="22" spans="1:4" x14ac:dyDescent="0.45">
      <c r="A22" s="2" t="s">
        <v>14</v>
      </c>
      <c r="B22" s="3">
        <v>1273790</v>
      </c>
    </row>
    <row r="23" spans="1:4" x14ac:dyDescent="0.45">
      <c r="A23" s="2" t="s">
        <v>15</v>
      </c>
      <c r="B23" s="3">
        <v>1225510</v>
      </c>
    </row>
    <row r="24" spans="1:4" x14ac:dyDescent="0.45">
      <c r="A24" s="2" t="s">
        <v>16</v>
      </c>
      <c r="B24" s="3">
        <v>1506110</v>
      </c>
    </row>
    <row r="25" spans="1:4" x14ac:dyDescent="0.45">
      <c r="A25" s="2" t="s">
        <v>17</v>
      </c>
      <c r="B25" s="3">
        <v>1319570</v>
      </c>
    </row>
    <row r="26" spans="1:4" x14ac:dyDescent="0.45">
      <c r="A26" s="2" t="s">
        <v>18</v>
      </c>
      <c r="B26" s="3">
        <v>1461400</v>
      </c>
    </row>
    <row r="27" spans="1:4" x14ac:dyDescent="0.45">
      <c r="A27" s="2" t="s">
        <v>0</v>
      </c>
      <c r="B27" s="3">
        <v>17666490</v>
      </c>
    </row>
  </sheetData>
  <pageMargins left="0.7" right="0.7" top="0.75" bottom="0.75" header="0.3" footer="0.3"/>
  <pageSetup orientation="portrait" r:id="rId1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1 9 e d a 1 b 2 - 3 e c f - 4 6 d 6 - 8 6 1 5 - 7 4 c 7 a 0 a e a c 8 6 " > < 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10.xml>��< ? x m l   v e r s i o n = " 1 . 0 "   e n c o d i n g = " U T F - 1 6 " ? > < G e m i n i   x m l n s = " h t t p : / / g e m i n i / p i v o t c u s t o m i z a t i o n / 6 c e 3 9 6 4 0 - 6 8 2 7 - 4 1 9 9 - a 7 6 2 - 0 6 c 5 4 5 6 8 1 3 a 7 " > < 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11.xml>��< ? x m l   v e r s i o n = " 1 . 0 "   e n c o d i n g = " U T F - 1 6 " ? > < G e m i n i   x m l n s = " h t t p : / / g e m i n i / p i v o t c u s t o m i z a t i o n / 7 1 4 3 2 a 9 5 - 7 d 0 7 - 4 4 e 2 - a 9 d 1 - 4 b c 0 2 b b d f 1 2 e " > < 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12.xml>��< ? x m l   v e r s i o n = " 1 . 0 "   e n c o d i n g = " U T F - 1 6 " ? > < G e m i n i   x m l n s = " h t t p : / / g e m i n i / p i v o t c u s t o m i z a t i o n / e 0 b 7 b b 1 1 - 1 0 c c - 4 4 9 4 - 9 8 2 0 - 0 3 f b 6 a 1 1 3 e 8 1 " > < 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13.xml>��< ? x m l   v e r s i o n = " 1 . 0 "   e n c o d i n g = " U T F - 1 6 " ? > < G e m i n i   x m l n s = " h t t p : / / g e m i n i / p i v o t c u s t o m i z a t i o n / e e 4 e 0 2 f f - 1 4 6 f - 4 b b 8 - b f 4 4 - a d 8 0 2 2 7 f 2 5 0 f " > < 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14.xml>��< ? x m l   v e r s i o n = " 1 . 0 "   e n c o d i n g = " U T F - 1 6 " ? > < G e m i n i   x m l n s = " h t t p : / / g e m i n i / p i v o t c u s t o m i z a t i o n / 3 e c e d 5 6 2 - b e 4 7 - 4 2 1 e - a f f 5 - d 0 8 a 7 f f 2 b a d c " > < 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 3 8 < / H e i g h t > < / S a n d b o x E d i t o r . F o r m u l a B a r S t a t e > ] ] > < / 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 B r a n c h e s 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 B r a n c h e s 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 C o l u m n s \ L o c a t i o n I D < / K e y > < / a : K e y > < a : V a l u e   i : t y p e = " T a b l e W i d g e t B a s e V i e w S t a t e " / > < / a : K e y V a l u e O f D i a g r a m O b j e c t K e y a n y T y p e z b w N T n L X > < a : K e y V a l u e O f D i a g r a m O b j e c t K e y a n y T y p e z b w N T n L X > < a : K e y > < K e y > C o l u m n s \ S t r e e t   A d d r e s s < / 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 C o l u m n s \ P h o n e   N u m b e r < / K e y > < / a : K e y > < a : V a l u e   i : t y p e = " T a b l e W i d g e t B a s e V i e w S t a t e " / > < / a : K e y V a l u e O f D i a g r a m O b j e c t K e y a n y T y p e z b w N T n L X > < a : K e y V a l u e O f D i a g r a m O b j e c t K e y a n y T y p e z b w N T n L X > < a : K e y > < K e y > C o l u m n s \ F a x   N u m b e r < / K e y > < / a : K e y > < a : V a l u e   i : t y p e = " T a b l e W i d g e t B a s e V i e w S t a t e " / > < / a : K e y V a l u e O f D i a g r a m O b j e c t K e y a n y T y p e z b w N T n L X > < a : K e y V a l u e O f D i a g r a m O b j e c t K e y a n y T y p e z b w N T n L X > < a : K e y > < K e y > C o l u m n s \ D a t e   O p e n e d < / K e y > < / a : K e y > < a : V a l u e   i : t y p e = " T a b l e W i d g e t B a s e V i e w S t a t e " / > < / a : K e y V a l u e O f D i a g r a m O b j e c t K e y a n y T y p e z b w N T n L X > < a : K e y V a l u e O f D i a g r a m O b j e c t K e y a n y T y p e z b w N T n L X > < a : K e y > < K e y > C o l u m n s \ B r a n c h   M a n a g e r   E m p l o y e e   I D < / 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 C o l u m n s \ E m p l o y e e I D < / K e y > < / a : K e y > < a : V a l u e   i : t y p e = " T a b l e W i d g e t B a s e V i e w S t a t e " / > < / a : K e y V a l u e O f D i a g r a m O b j e c t K e y a n y T y p e z b w N T n L X > < a : K e y V a l u e O f D i a g r a m O b j e c t K e y a n y T y p e z b w N T n L X > < a : K e y > < K e y > C o l u m n s \ E m p l o y e e   N a m e < / K e y > < / a : K e y > < a : V a l u e   i : t y p e = " T a b l e W i d g e t B a s e V i e w S t a t e " / > < / a : K e y V a l u e O f D i a g r a m O b j e c t K e y a n y T y p e z b w N T n L X > < a : K e y V a l u e O f D i a g r a m O b j e c t K e y a n y T y p e z b w N T n L X > < a : K e y > < K e y > C o l u m n s \ E m p l o y e e   T y p e < / K e y > < / a : K e y > < a : V a l u e   i : t y p e = " T a b l e W i d g e t B a s e V i e w S t a t e " / > < / a : K e y V a l u e O f D i a g r a m O b j e c t K e y a n y T y p e z b w N T n L X > < a : K e y V a l u e O f D i a g r a m O b j e c t K e y a n y T y p e z b w N T n L X > < a : K e y > < K e y > C o l u m n s \ J o b   T i t l e < / K e y > < / a : K e y > < a : V a l u e   i : t y p e = " T a b l e W i d g e t B a s e V i e w S t a t e " / > < / a : K e y V a l u e O f D i a g r a m O b j e c t K e y a n y T y p e z b w N T n L X > < a : K e y V a l u e O f D i a g r a m O b j e c t K e y a n y T y p e z b w N T n L X > < a : K e y > < K e y > C o l u m n s \ D e p a r t m e n t I D < / K e y > < / a : K e y > < a : V a l u e   i : t y p e = " T a b l e W i d g e t B a s e V i e w S t a t e " / > < / a : K e y V a l u e O f D i a g r a m O b j e c t K e y a n y T y p e z b w N T n L X > < a : K e y V a l u e O f D i a g r a m O b j e c t K e y a n y T y p e z b w N T n L X > < a : K e y > < K e y > C o l u m n s \ H i r e   D a t e < / K e y > < / a : K e y > < a : V a l u e   i : t y p e = " T a b l e W i d g e t B a s e V i e w S t a t e " / > < / a : K e y V a l u e O f D i a g r a m O b j e c t K e y a n y T y p e z b w N T n L X > < a : K e y V a l u e O f D i a g r a m O b j e c t K e y a n y T y p e z b w N T n L X > < a : K e y > < K e y > C o l u m n s \ H o m e   O f f i c e 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 C o s t _ C e n t e r s 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 C o s t _ C e n t e r s 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 C o l u m n s \ C o s t   C e n t e r   C o d e < / K e y > < / a : K e y > < a : V a l u e   i : t y p e = " T a b l e W i d g e t B a s e V i e w S t a t e " / > < / a : K e y V a l u e O f D i a g r a m O b j e c t K e y a n y T y p e z b w N T n L X > < a : K e y V a l u e O f D i a g r a m O b j e c t K e y a n y T y p e z b w N T n L X > < a : K e y > < K e y > C o l u m n s \ C o s t   C e n t e r   N a m e < / K e y > < / a : K e y > < a : V a l u e   i : t y p e = " T a b l e W i d g e t B a s e V i e w S t a t e " / > < / a : K e y V a l u e O f D i a g r a m O b j e c t K e y a n y T y p e z b w N T n L X > < a : K e y V a l u e O f D i a g r a m O b j e c t K e y a n y T y p e z b w N T n L X > < a : K e y > < K e y > C o l u m n s \ C o s t   C e n t e r   T y p e < / K e y > < / a : K e y > < a : V a l u e   i : t y p e = " T a b l e W i d g e t B a s e V i e w S t a t e " / > < / a : K e y V a l u e O f D i a g r a m O b j e c t K e y a n y T y p e z b w N T n L X > < a : K e y V a l u e O f D i a g r a m O b j e c t K e y a n y T y p e z b w N T n L X > < a : K e y > < K e y > C o l u m n s \ D e p a r t m e n t I D < / K e y > < / a : K e y > < a : V a l u e   i : t y p e = " T a b l e W i d g e t B a s e V i e w S t a t e " / > < / a : K e y V a l u e O f D i a g r a m O b j e c t K e y a n y T y p e z b w N T n L X > < a : K e y V a l u e O f D i a g r a m O b j e c t K e y a n y T y p e z b w N T n L X > < a : K e y > < K e y > C o l u m n s \ B r a n c h I D 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 R e g i o n _ S t a t e s 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 R e g i o n _ S t a t e s 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 B u d g e t s 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 B u d g e t s 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 C o l u m n s \ B u d g e I D < / 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 C o l u m n s \ C o s t   C e n t e r   C o d e 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 C o l u m n s \ A n n u a l   B u d g e t 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 D e p a r t m e n t s 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 D e p a r t m e n t s 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 C o l u m n s \ D e p a r t m e n t I D < / K e y > < / a : K e y > < a : V a l u e   i : t y p e = " T a b l e W i d g e t B a s e V i e w S t a t e " / > < / a : K e y V a l u e O f D i a g r a m O b j e c t K e y a n y T y p e z b w N T n L X > < a : K e y V a l u e O f D i a g r a m O b j e c t K e y a n y T y p e z b w N T n L X > < a : K e y > < K e y > C o l u m n s \ D e p a r t m e n t   N a m e < / K e y > < / a : K e y > < a : V a l u e   i : t y p e = " T a b l e W i d g e t B a s e V i e w S t a t e " / > < / a : K e y V a l u e O f D i a g r a m O b j e c t K e y a n y T y p e z b w N T n L X > < a : K e y V a l u e O f D i a g r a m O b j e c t K e y a n y T y p e z b w N T n L X > < a : K e y > < K e y > C o l u m n s \ D e p a r t m e n t   M a n a g e r   E m p l o y e e 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 L o a n _ A p p l i c a t i o n s 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 L o a n _ A p p l i c a t i o n s 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 C o l u m n s \ A p p l i c a t i o n I D 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 C o l u m n s \ M a r r i e d < / K e y > < / a : K e y > < a : V a l u e   i : t y p e = " T a b l e W i d g e t B a s e V i e w S t a t e " / > < / a : K e y V a l u e O f D i a g r a m O b j e c t K e y a n y T y p e z b w N T n L X > < a : K e y V a l u e O f D i a g r a m O b j e c t K e y a n y T y p e z b w N T n L X > < a : K e y > < K e y > C o l u m n s \ D e p e n d e n t s < / 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 C o l u m n s \ S e l f   E m p l o y e d < / K e y > < / a : K e y > < a : V a l u e   i : t y p e = " T a b l e W i d g e t B a s e V i e w S t a t e " / > < / a : K e y V a l u e O f D i a g r a m O b j e c t K e y a n y T y p e z b w N T n L X > < a : K e y V a l u e O f D i a g r a m O b j e c t K e y a n y T y p e z b w N T n L X > < a : K e y > < K e y > C o l u m n s \ C r e d i t   H i s t o r y < / K e y > < / a : K e y > < a : V a l u e   i : t y p e = " T a b l e W i d g e t B a s e V i e w S t a t e " / > < / a : K e y V a l u e O f D i a g r a m O b j e c t K e y a n y T y p e z b w N T n L X > < a : K e y V a l u e O f D i a g r a m O b j e c t K e y a n y T y p e z b w N T n L X > < a : K e y > < K e y > C o l u m n s \ P r o p e r t y   A r e a < / K e y > < / a : K e y > < a : V a l u e   i : t y p e = " T a b l e W i d g e t B a s e V i e w S t a t e " / > < / a : K e y V a l u e O f D i a g r a m O b j e c t K e y a n y T y p e z b w N T n L X > < a : K e y V a l u e O f D i a g r a m O b j e c t K e y a n y T y p e z b w N T n L X > < a : K e y > < K e y > C o l u m n s \ I n c o m e   C l a s s i f i c a t i o n < / K e y > < / a : K e y > < a : V a l u e   i : t y p e = " T a b l e W i d g e t B a s e V i e w S t a t e " / > < / a : K e y V a l u e O f D i a g r a m O b j e c t K e y a n y T y p e z b w N T n L X > < a : K e y V a l u e O f D i a g r a m O b j e c t K e y a n y T y p e z b w N T n L X > < a : K e y > < K e y > C o l u m n s \ A p p l i c a t i o n   S t a t u s 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 C o l u m n s \ R e g i o n   N a m e < / K e y > < / a : K e y > < a : V a l u e   i : t y p e = " T a b l e W i d g e t B a s e V i e w S t a t e " / > < / a : K e y V a l u e O f D i a g r a m O b j e c t K e y a n y T y p e z b w N T n L X > < a : K e y V a l u e O f D i a g r a m O b j e c t K e y a n y T y p e z b w N T n L X > < a : K e y > < K e y > C o l u m n s \ H u b   C i t y 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 C o l u m n s \ T r a n s a c t i o n   D a t e < / K e y > < / a : K e y > < a : V a l u e   i : t y p e = " T a b l e W i d g e t B a s e V i e w S t a t e " / > < / a : K e y V a l u e O f D i a g r a m O b j e c t K e y a n y T y p e z b w N T n L X > < a : K e y V a l u e O f D i a g r a m O b j e c t K e y a n y T y p e z b w N T n L X > < a : K e y > < K e y > C o l u m n s \ T r a n s a c t i o n   T i m e < / K e y > < / a : K e y > < a : V a l u e   i : t y p e = " T a b l e W i d g e t B a s e V i e w S t a t e " / > < / a : K e y V a l u e O f D i a g r a m O b j e c t K e y a n y T y p e z b w N T n L X > < a : K e y V a l u e O f D i a g r a m O b j e c t K e y a n y T y p e z b w N T n L X > < a : K e y > < K e y > C o l u m n s \ T r a n s a c t i o n   A m o u n t < / K e y > < / a : K e y > < a : V a l u e   i : t y p e = " T a b l e W i d g e t B a s e V i e w S t a t e " / > < / a : K e y V a l u e O f D i a g r a m O b j e c t K e y a n y T y p e z b w N T n L X > < a : K e y V a l u e O f D i a g r a m O b j e c t K e y a n y T y p e z b w N T n L X > < a : K e y > < K e y > C o l u m n s \ C r e d i t   C a r d   N u m b e r < / K e y > < / a : K e y > < a : V a l u e   i : t y p e = " T a b l e W i d g e t B a s e V i e w S t a t e " / > < / a : K e y V a l u e O f D i a g r a m O b j e c t K e y a n y T y p e z b w N T n L X > < a : K e y V a l u e O f D i a g r a m O b j e c t K e y a n y T y p e z b w N T n L X > < a : K e y > < K e y > C o l u m n s \ P a y m e n t   M e t h o d < / K e y > < / a : K e y > < a : V a l u e   i : t y p e = " T a b l e W i d g e t B a s e V i e w S t a t e " / > < / a : K e y V a l u e O f D i a g r a m O b j e c t K e y a n y T y p e z b w N T n L X > < a : K e y V a l u e O f D i a g r a m O b j e c t K e y a n y T y p e z b w N T n L X > < a : K e y > < K e y > C o l u m n s \ T r a n s a c t i o n   T y p e < / K e y > < / a : K e y > < a : V a l u e   i : t y p e = " T a b l e W i d g e t B a s e V i e w S t a t e " / > < / a : K e y V a l u e O f D i a g r a m O b j e c t K e y a n y T y p e z b w N T n L X > < a : K e y V a l u e O f D i a g r a m O b j e c t K e y a n y T y p e z b w N T n L X > < a : K e y > < K e y > C o l u m n s \ M e r c h a n t   C a t e g o r y < / K e y > < / a : K e y > < a : V a l u e   i : t y p e = " T a b l e W i d g e t B a s e V i e w S t a t e " / > < / a : K e y V a l u e O f D i a g r a m O b j e c t K e y a n y T y p e z b w N T n L X > < a : K e y V a l u e O f D i a g r a m O b j e c t K e y a n y T y p e z b w N T n L X > < a : K e y > < K e y > C o l u m n s \ M e r c h a n t   L o c a t i o n < / K e y > < / a : K e y > < a : V a l u e   i : t y p e = " T a b l e W i d g e t B a s e V i e w S t a t e " / > < / a : K e y V a l u e O f D i a g r a m O b j e c t K e y a n y T y p e z b w N T n L X > < a : K e y V a l u e O f D i a g r a m O b j e c t K e y a n y T y p e z b w N T n L X > < a : K e y > < K e y > C o l u m n s \ I s   O n l i n e < / K e y > < / a : K e y > < a : V a l u e   i : t y p e = " T a b l e W i d g e t B a s e V i e w S t a t e " / > < / a : K e y V a l u e O f D i a g r a m O b j e c t K e y a n y T y p e z b w N T n L X > < a : K e y V a l u e O f D i a g r a m O b j e c t K e y a n y T y p e z b w N T n L X > < a : K e y > < K e y > C o l u m n s \ I s   F r a d u l e n t 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 B u d g e t _ C a t e g o r i e s 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 B u d g e t _ C a t e g o r i e s 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  N a m e < / K e y > < / a : K e y > < a : V a l u e   i : t y p e = " T a b l e W i d g e t B a s e V i e w S t a t e " / > < / a : K e y V a l u e O f D i a g r a m O b j e c t K e y a n y T y p e z b w N T n L X > < a : K e y V a l u e O f D i a g r a m O b j e c t K e y a n y T y p e z b w N T n L X > < a : K e y > < K e y > C o l u m n s \ C a t e g o r y   G r o u p < / K e y > < / a : K e y > < a : V a l u e   i : t y p e = " T a b l e W i d g e t B a s e V i e w S t a t e " / > < / a : K e y V a l u e O f D i a g r a m O b j e c t K e y a n y T y p e z b w N T n L X > < a : K e y V a l u e O f D i a g r a m O b j e c t K e y a n y T y p e z b w N T n L X > < a : K e y > < K e y > C o l u m n s \ G L   A c c o u n t   C o d e < / K e y > < / a : K e y > < a : V a l u e   i : t y p e = " T a b l e W i d g e t B a s e V i e w S t a t e " / > < / a : K e y V a l u e O f D i a g r a m O b j e c t K e y a n y T y p e z b w N T n L X > < a : K e y V a l u e O f D i a g r a m O b j e c t K e y a n y T y p e z b w N T n L X > < a : K e y > < K e y > C o l u m n s \ U s a g e   R u l e 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 E x p e n d i t u r e s 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 E x p e n d i t u r e s 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 C o l u m n s \ E x p e n s e I D < / K e y > < / a : K e y > < a : V a l u e   i : t y p e = " T a b l e W i d g e t B a s e V i e w S t a t e " / > < / a : K e y V a l u e O f D i a g r a m O b j e c t K e y a n y T y p e z b w N T n L X > < a : K e y V a l u e O f D i a g r a m O b j e c t K e y a n y T y p e z b w N T n L X > < a : K e y > < K e y > C o l u m n s \ E x p e n s e   D a t e < / 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 M o n t h < / K e y > < / a : K e y > < a : V a l u e   i : t y p e = " T a b l e W i d g e t B a s e V i e w S t a t e " / > < / a : K e y V a l u e O f D i a g r a m O b j e c t K e y a n y T y p e z b w N T n L X > < a : K e y V a l u e O f D i a g r a m O b j e c t K e y a n y T y p e z b w N T n L X > < a : K e y > < K e y > C o l u m n s \ C o s t   C e n t e r   C o d e < / K e y > < / a : K e y > < a : V a l u e   i : t y p e = " T a b l e W i d g e t B a s e V i e w S t a t e " / > < / a : K e y V a l u e O f D i a g r a m O b j e c t K e y a n y T y p e z b w N T n L X > < a : K e y V a l u e O f D i a g r a m O b j e c t K e y a n y T y p e z b w N T n L X > < a : K e y > < K e y > C o l u m n s \ D e p a r t m e n t I D < / K e y > < / a : K e y > < a : V a l u e   i : t y p e = " T a b l e W i d g e t B a s e V i e w S t a t e " / > < / a : K e y V a l u e O f D i a g r a m O b j e c t K e y a n y T y p e z b w N T n L X > < a : K e y V a l u e O f D i a g r a m O b j e c t K e y a n y T y p e z b w N T n L X > < a : K e y > < K e y > C o l u m n s \ B r a n c h I D 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 C o l u m n s \ V e n d o r < / K e y > < / a : K e y > < a : V a l u e   i : t y p e = " T a b l e W i d g e t B a s e V i e w S t a t e " / > < / a : K e y V a l u e O f D i a g r a m O b j e c t K e y a n y T y p e z b w N T n L X > < a : K e y V a l u e O f D i a g r a m O b j e c t K e y a n y T y p e z b w N T n L X > < a : K e y > < K e y > C o l u m n s \ I n v o i c e   N u m b e r < / 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 C o l u m n s \ A c t u a l   E x p e n d i t u r e < / K e y > < / a : K e y > < a : V a l u e   i : t y p e = " T a b l e W i d g e t B a s e V i e w S t a t e " / > < / a : K e y V a l u e O f D i a g r a m O b j e c t K e y a n y T y p e z b w N T n L X > < a : K e y V a l u e O f D i a g r a m O b j e c t K e y a n y T y p e z b w N T n L X > < a : K e y > < K e y > C o l u m n s \ A p p r o v a l   S t a t u s < / K e y > < / a : K e y > < a : V a l u e   i : t y p e = " T a b l e W i d g e t B a s e V i e w S t a t e " / > < / a : K e y V a l u e O f D i a g r a m O b j e c t K e y a n y T y p e z b w N T n L X > < a : K e y V a l u e O f D i a g r a m O b j e c t K e y a n y T y p e z b w N T n L X > < a : K e y > < K e y > C o l u m n s \ R e q u e s t e r   E m p l o y e e   I D < / K e y > < / a : K e y > < a : V a l u e   i : t y p e = " T a b l e W i d g e t B a s e V i e w S t a t e " / > < / a : K e y V a l u e O f D i a g r a m O b j e c t K e y a n y T y p e z b w N T n L X > < a : K e y V a l u e O f D i a g r a m O b j e c t K e y a n y T y p e z b w N T n L X > < a : K e y > < K e y > C o l u m n s \ A p p r o v e r   E m p l o y e e   I D < / K e y > < / a : K e y > < a : V a l u e   i : t y p e = " T a b l e W i d g e t B a s e V i e w S t a t e " / > < / a : K e y V a l u e O f D i a g r a m O b j e c t K e y a n y T y p e z b w N T n L X > < a : K e y V a l u e O f D i a g r a m O b j e c t K e y a n y T y p e z b w N T n L X > < a : K e y > < K e y > C o l u m n s \ P a y m e n t   S t a t u s < / K e y > < / a : K e y > < a : V a l u e   i : t y p e = " T a b l e W i d g e t B a s e V i e w S t a t e " / > < / a : K e y V a l u e O f D i a g r a m O b j e c t K e y a n y T y p e z b w N T n L X > < a : K e y V a l u e O f D i a g r a m O b j e c t K e y a n y T y p e z b w N T n L X > < a : K e y > < K e y > C o l u m n s \ A p p r o v e d   D a t e < / K e y > < / a : K e y > < a : V a l u e   i : t y p e = " T a b l e W i d g e t B a s e V i e w S t a t e " / > < / a : K e y V a l u e O f D i a g r a m O b j e c t K e y a n y T y p e z b w N T n L X > < a : K e y V a l u e O f D i a g r a m O b j e c t K e y a n y T y p e z b w N T n L X > < a : K e y > < K e y > C o l u m n s \ P a y m e n t   D a t e < / K e y > < / a : K e y > < a : V a l u e   i : t y p e = " T a b l e W i d g e t B a s e V i e w S t a t e " / > < / a : K e y V a l u e O f D i a g r a m O b j e c t K e y a n y T y p e z b w N T n L X > < a : K e y V a l u e O f D i a g r a m O b j e c t K e y a n y T y p e z b w N T n L X > < a : K e y > < K e y > C o l u m n s \ D e l a y   R e a s o n < / K e y > < / a : K e y > < a : V a l u e   i : t y p e = " T a b l e W i d g e t B a s e V i e w S t a t e " / > < / a : K e y V a l u e O f D i a g r a m O b j e c t K e y a n y T y p e z b w N T n L X > < a : K e y V a l u e O f D i a g r a m O b j e c t K e y a n y T y p e z b w N T n L X > < a : K e y > < K e y > C o l u m n s \ E x p e n s e   D a t e   ( Y e a r ) < / K e y > < / a : K e y > < a : V a l u e   i : t y p e = " T a b l e W i d g e t B a s e V i e w S t a t e " / > < / a : K e y V a l u e O f D i a g r a m O b j e c t K e y a n y T y p e z b w N T n L X > < a : K e y V a l u e O f D i a g r a m O b j e c t K e y a n y T y p e z b w N T n L X > < a : K e y > < K e y > C o l u m n s \ E x p e n s e   D a t e   ( Q u a r t e r ) < / K e y > < / a : K e y > < a : V a l u e   i : t y p e = " T a b l e W i d g e t B a s e V i e w S t a t e " / > < / a : K e y V a l u e O f D i a g r a m O b j e c t K e y a n y T y p e z b w N T n L X > < a : K e y V a l u e O f D i a g r a m O b j e c t K e y a n y T y p e z b w N T n L X > < a : K e y > < K e y > C o l u m n s \ E x p e n s e   D a t e   ( M o n t h   I n d e x ) < / K e y > < / a : K e y > < a : V a l u e   i : t y p e = " T a b l e W i d g e t B a s e V i e w S t a t e " / > < / a : K e y V a l u e O f D i a g r a m O b j e c t K e y a n y T y p e z b w N T n L X > < a : K e y V a l u e O f D i a g r a m O b j e c t K e y a n y T y p e z b w N T n L X > < a : K e y > < K e y > C o l u m n s \ E x p e n s e 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C l i e n t W i n d o w X M L " > < C u s t o m C o n t e n t > < ! [ C D A T A [ E x p e n d i t u r e s _ 4 c 1 1 3 a 3 9 - 9 a d 5 - 4 b 5 d - a 3 a 7 - 3 f 2 9 5 7 7 a f e 9 9 ] ] > < / 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1 0 1 0 4 8 e 8 - 0 7 5 7 - 4 e d 4 - 8 4 1 0 - 1 a f 9 6 b c 3 7 c 5 3 " > < 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b a 6 1 2 0 3 9 - 9 6 9 5 - 4 5 c a - b a 3 8 - 3 4 d 1 b 7 7 4 7 f 9 3 " > < 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21.xml>��< ? x m l   v e r s i o n = " 1 . 0 "   e n c o d i n g = " U T F - 1 6 " ? > < G e m i n i   x m l n s = " h t t p : / / g e m i n i / p i v o t c u s t o m i z a t i o n / 3 0 5 8 b 8 8 d - e 9 e 7 - 4 6 e 7 - b f 8 3 - d 2 f 7 f 0 2 e d c 3 5 " > < 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22.xml>��< ? x m l   v e r s i o n = " 1 . 0 "   e n c o d i n g = " U T F - 1 6 " ? > < G e m i n i   x m l n s = " h t t p : / / g e m i n i / p i v o t c u s t o m i z a t i o n / T a b l e X M L _ L o a n _ A p p l i c a t i o n s _ 0 a e 7 9 b 4 9 - a f 6 9 - 4 9 6 2 - b b 9 f - 7 5 9 3 7 3 a 1 b e 7 3 " > < C u s t o m C o n t e n t > < ! [ C D A T A [ < T a b l e W i d g e t G r i d S e r i a l i z a t i o n   x m l n s : x s d = " h t t p : / / w w w . w 3 . o r g / 2 0 0 1 / X M L S c h e m a "   x m l n s : x s i = " h t t p : / / w w w . w 3 . o r g / 2 0 0 1 / X M L S c h e m a - i n s t a n c e " > < C o l u m n S u g g e s t e d T y p e   / > < C o l u m n F o r m a t   / > < C o l u m n A c c u r a c y   / > < C o l u m n C u r r e n c y S y m b o l   / > < C o l u m n P o s i t i v e P a t t e r n   / > < C o l u m n N e g a t i v e P a t t e r n   / > < C o l u m n W i d t h s > < i t e m > < k e y > < s t r i n g > A p p l i c a t i o n I D < / s t r i n g > < / k e y > < v a l u e > < i n t > 2 3 7 < / i n t > < / v a l u e > < / i t e m > < i t e m > < k e y > < s t r i n g > C u s t o m e r I D < / s t r i n g > < / k e y > < v a l u e > < i n t > 2 1 5 < / i n t > < / v a l u e > < / i t e m > < i t e m > < k e y > < s t r i n g > G e n d e r < / s t r i n g > < / k e y > < v a l u e > < i n t > 1 5 8 < / i n t > < / v a l u e > < / i t e m > < i t e m > < k e y > < s t r i n g > M a r r i e d < / s t r i n g > < / k e y > < v a l u e > < i n t > 1 6 0 < / i n t > < / v a l u e > < / i t e m > < i t e m > < k e y > < s t r i n g > D e p e n d e n t s < / s t r i n g > < / k e y > < v a l u e > < i n t > 2 1 9 < / i n t > < / v a l u e > < / i t e m > < i t e m > < k e y > < s t r i n g > E d u c a t i o n < / s t r i n g > < / k e y > < v a l u e > < i n t > 1 9 3 < / i n t > < / v a l u e > < / i t e m > < i t e m > < k e y > < s t r i n g > S e l f   E m p l o y e d < / s t r i n g > < / k e y > < v a l u e > < i n t > 2 5 0 < / i n t > < / v a l u e > < / i t e m > < i t e m > < k e y > < s t r i n g > C r e d i t   H i s t o r y < / s t r i n g > < / k e y > < v a l u e > < i n t > 2 3 9 < / i n t > < / v a l u e > < / i t e m > < i t e m > < k e y > < s t r i n g > P r o p e r t y   A r e a < / s t r i n g > < / k e y > < v a l u e > < i n t > 2 4 3 < / i n t > < / v a l u e > < / i t e m > < i t e m > < k e y > < s t r i n g > I n c o m e   C l a s s i f i c a t i o n < / s t r i n g > < / k e y > < v a l u e > < i n t > 3 3 9 < / i n t > < / v a l u e > < / i t e m > < i t e m > < k e y > < s t r i n g > A p p l i c a t i o n   S t a t u s < / s t r i n g > < / k e y > < v a l u e > < i n t > 3 0 0 < / i n t > < / v a l u e > < / i t e m > < / C o l u m n W i d t h s > < C o l u m n D i s p l a y I n d e x > < i t e m > < k e y > < s t r i n g > A p p l i c a t i o n I D < / s t r i n g > < / k e y > < v a l u e > < i n t > 0 < / i n t > < / v a l u e > < / i t e m > < i t e m > < k e y > < s t r i n g > C u s t o m e r I D < / s t r i n g > < / k e y > < v a l u e > < i n t > 1 < / i n t > < / v a l u e > < / i t e m > < i t e m > < k e y > < s t r i n g > G e n d e r < / s t r i n g > < / k e y > < v a l u e > < i n t > 2 < / i n t > < / v a l u e > < / i t e m > < i t e m > < k e y > < s t r i n g > M a r r i e d < / s t r i n g > < / k e y > < v a l u e > < i n t > 3 < / i n t > < / v a l u e > < / i t e m > < i t e m > < k e y > < s t r i n g > D e p e n d e n t s < / s t r i n g > < / k e y > < v a l u e > < i n t > 4 < / i n t > < / v a l u e > < / i t e m > < i t e m > < k e y > < s t r i n g > E d u c a t i o n < / s t r i n g > < / k e y > < v a l u e > < i n t > 5 < / i n t > < / v a l u e > < / i t e m > < i t e m > < k e y > < s t r i n g > S e l f   E m p l o y e d < / s t r i n g > < / k e y > < v a l u e > < i n t > 6 < / i n t > < / v a l u e > < / i t e m > < i t e m > < k e y > < s t r i n g > C r e d i t   H i s t o r y < / s t r i n g > < / k e y > < v a l u e > < i n t > 7 < / i n t > < / v a l u e > < / i t e m > < i t e m > < k e y > < s t r i n g > P r o p e r t y   A r e a < / s t r i n g > < / k e y > < v a l u e > < i n t > 8 < / i n t > < / v a l u e > < / i t e m > < i t e m > < k e y > < s t r i n g > I n c o m e   C l a s s i f i c a t i o n < / s t r i n g > < / k e y > < v a l u e > < i n t > 9 < / i n t > < / v a l u e > < / i t e m > < i t e m > < k e y > < s t r i n g > A p p l i c a t i o n   S t a t u s < / s t r i n g > < / k e y > < v a l u e > < i n t > 1 0 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O r d e r " > < C u s t o m C o n t e n t > < ! [ C D A T A [ B r a n c h e s _ 6 2 b e f f 5 b - 4 5 3 0 - 4 9 5 2 - 9 0 8 2 - b 3 7 1 a 7 3 9 3 6 5 a , B u d g e t _ C a t e g o r i e s _ 2 2 6 7 5 6 7 6 - c 5 f 1 - 4 a 3 1 - b 9 c 2 - 9 e e 3 e 6 a b e a 4 7 , B u d g e t s _ 8 2 0 0 7 d c 1 - 1 4 c 1 - 4 2 3 a - 8 f 5 0 - f a 9 e e 8 5 6 2 d b 6 , C o s t _ C e n t e r s _ b 5 e 5 e b b 3 - a d e 4 - 4 a b 4 - b 5 8 7 - 3 4 f c 2 5 1 9 e f 0 4 , C u s t o m e r s _ a f 9 5 1 3 9 1 - 7 f a 1 - 4 d 5 e - b 0 3 a - b 0 9 4 f 9 f c 5 8 2 4 , D e p a r t m e n t s _ a 2 0 2 1 9 d c - 6 a b f - 4 6 b 8 - 8 6 0 3 - 1 f d 3 2 b c 3 7 a 9 a , E m p l o y e e s _ 3 8 2 2 7 6 1 8 - 2 5 7 d - 4 2 c c - b 3 f 9 - 0 9 9 3 2 8 e 9 6 c f 6 , E x p e n d i t u r e s _ 4 c 1 1 3 a 3 9 - 9 a d 5 - 4 b 5 d - a 3 a 7 - 3 f 2 9 5 7 7 a f e 9 9 , L o a n _ A p p l i c a t i o n s _ 0 a e 7 9 b 4 9 - a f 6 9 - 4 9 6 2 - b b 9 f - 7 5 9 3 7 3 a 1 b e 7 3 , R e g i o n _ S t a t e s _ 0 f e a f e d 3 - b 9 c 6 - 4 0 5 8 - a 6 a e - 3 2 1 9 4 6 c 4 0 8 f 9 , R e g i o n s _ 5 5 2 2 9 7 4 c - 2 2 2 6 - 4 4 e 1 - a a 2 f - 8 6 1 7 f f 1 d d f f 5 , T r a n s a c t i o n s _ 9 c 0 4 0 6 3 d - f 3 f 3 - 4 c b b - b d 5 6 - e 9 d c 7 7 6 8 b 7 9 e ] ] > < / C u s t o m C o n t e n t > < / G e m i n i > 
</file>

<file path=customXml/item25.xml>��< ? x m l   v e r s i o n = " 1 . 0 "   e n c o d i n g = " U T F - 1 6 " ? > < G e m i n i   x m l n s = " h t t p : / / g e m i n i / p i v o t c u s t o m i z a t i o n / T a b l e X M L _ R e g i o n _ S t a t e s _ 0 f e a f e d 3 - b 9 c 6 - 4 0 5 8 - a 6 a e - 3 2 1 9 4 6 c 4 0 8 f 9 " > < C u s t o m C o n t e n t > < ! [ C D A T A [ < T a b l e W i d g e t G r i d S e r i a l i z a t i o n   x m l n s : x s d = " h t t p : / / w w w . w 3 . o r g / 2 0 0 1 / X M L S c h e m a "   x m l n s : x s i = " h t t p : / / w w w . w 3 . o r g / 2 0 0 1 / X M L S c h e m a - i n s t a n c e " > < C o l u m n S u g g e s t e d T y p e   / > < C o l u m n F o r m a t   / > < C o l u m n A c c u r a c y   / > < C o l u m n C u r r e n c y S y m b o l   / > < C o l u m n P o s i t i v e P a t t e r n   / > < C o l u m n N e g a t i v e P a t t e r n   / > < C o l u m n W i d t h s > < i t e m > < k e y > < s t r i n g > S t a t e < / s t r i n g > < / k e y > < v a l u e > < i n t > 1 2 7 < / i n t > < / v a l u e > < / i t e m > < i t e m > < k e y > < s t r i n g > R e g i o n I D < / s t r i n g > < / k e y > < v a l u e > < i n t > 1 8 4 < / i n t > < / v a l u e > < / i t e m > < / C o l u m n W i d t h s > < C o l u m n D i s p l a y I n d e x > < i t e m > < k e y > < s t r i n g > S t a t e < / s t r i n g > < / k e y > < v a l u e > < i n t > 0 < / i n t > < / v a l u e > < / i t e m > < i t e m > < k e y > < s t r i n g > R e g i o n I D < / s t r i n g > < / k e y > < v a l u e > < i n t > 1 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S h o w I m p l i c i t M e a s u r e s " > < C u s t o m C o n t e n t > < ! [ C D A T A [ F a l s e ] ] > < / C u s t o m C o n t e n t > < / G e m i n i > 
</file>

<file path=customXml/item27.xml>��< ? x m l   v e r s i o n = " 1 . 0 "   e n c o d i n g = " U T F - 1 6 " ? > < G e m i n i   x m l n s = " h t t p : / / g e m i n i / p i v o t c u s t o m i z a t i o n / 9 2 b a 9 b c 2 - 5 a e 4 - 4 e 9 5 - 8 4 4 4 - b f 5 4 5 f 4 5 2 c 7 d " > < 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28.xml>��< ? x m l   v e r s i o n = " 1 . 0 "   e n c o d i n g = " U T F - 1 6 " ? > < G e m i n i   x m l n s = " h t t p : / / g e m i n i / p i v o t c u s t o m i z a t i o n / f 2 e b d c 9 5 - 1 6 0 5 - 4 5 c 8 - 8 2 2 0 - 5 3 9 8 9 d e e 9 2 2 6 " > < 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29.xml>��< ? x m l   v e r s i o n = " 1 . 0 "   e n c o d i n g = " U T F - 1 6 " ? > < G e m i n i   x m l n s = " h t t p : / / g e m i n i / p i v o t c u s t o m i z a t i o n / T a b l e X M L _ B u d g e t _ C a t e g o r i e s _ 2 2 6 7 5 6 7 6 - c 5 f 1 - 4 a 3 1 - b 9 c 2 - 9 e e 3 e 6 a b e a 4 7 " > < C u s t o m C o n t e n t > < ! [ C D A T A [ < T a b l e W i d g e t G r i d S e r i a l i z a t i o n   x m l n s : x s d = " h t t p : / / w w w . w 3 . o r g / 2 0 0 1 / X M L S c h e m a "   x m l n s : x s i = " h t t p : / / w w w . w 3 . o r g / 2 0 0 1 / X M L S c h e m a - i n s t a n c e " > < C o l u m n S u g g e s t e d T y p e   / > < C o l u m n F o r m a t   / > < C o l u m n A c c u r a c y   / > < C o l u m n C u r r e n c y S y m b o l   / > < C o l u m n P o s i t i v e P a t t e r n   / > < C o l u m n N e g a t i v e P a t t e r n   / > < C o l u m n W i d t h s > < i t e m > < k e y > < s t r i n g > C a t e g o r y I D < / s t r i n g > < / k e y > < v a l u e > < i n t > 2 0 8 < / i n t > < / v a l u e > < / i t e m > < i t e m > < k e y > < s t r i n g > C a t e g o r y   N a m e < / s t r i n g > < / k e y > < v a l u e > < i n t > 2 6 4 < / i n t > < / v a l u e > < / i t e m > < i t e m > < k e y > < s t r i n g > C a t e g o r y   G r o u p < / s t r i n g > < / k e y > < v a l u e > < i n t > 2 7 1 < / i n t > < / v a l u e > < / i t e m > < i t e m > < k e y > < s t r i n g > G L   A c c o u n t   C o d e < / s t r i n g > < / k e y > < v a l u e > < i n t > 2 9 6 < / i n t > < / v a l u e > < / i t e m > < i t e m > < k e y > < s t r i n g > U s a g e   R u l e < / s t r i n g > < / k e y > < v a l u e > < i n t > 2 1 5 < / i n t > < / v a l u e > < / i t e m > < / C o l u m n W i d t h s > < C o l u m n D i s p l a y I n d e x > < i t e m > < k e y > < s t r i n g > C a t e g o r y I D < / s t r i n g > < / k e y > < v a l u e > < i n t > 0 < / i n t > < / v a l u e > < / i t e m > < i t e m > < k e y > < s t r i n g > C a t e g o r y   N a m e < / s t r i n g > < / k e y > < v a l u e > < i n t > 1 < / i n t > < / v a l u e > < / i t e m > < i t e m > < k e y > < s t r i n g > C a t e g o r y   G r o u p < / s t r i n g > < / k e y > < v a l u e > < i n t > 2 < / i n t > < / v a l u e > < / i t e m > < i t e m > < k e y > < s t r i n g > G L   A c c o u n t   C o d e < / s t r i n g > < / k e y > < v a l u e > < i n t > 3 < / i n t > < / v a l u e > < / i t e m > < i t e m > < k e y > < s t r i n g > U s a g e   R u l e < / s t r i n g > < / k e y > < v a l u e > < i n t > 4 < / 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d d 2 9 f 6 b 4 - 6 e c a - 4 e 7 2 - a d 6 c - 7 9 2 b 9 d c 8 1 f f 6 " > < 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30.xml>��< ? x m l   v e r s i o n = " 1 . 0 "   e n c o d i n g = " U T F - 1 6 " ? > < G e m i n i   x m l n s = " h t t p : / / g e m i n i / p i v o t c u s t o m i z a t i o n / 9 c 5 e e 6 f 1 - 7 b 1 6 - 4 0 1 f - 8 a 9 4 - 0 7 4 c 5 6 7 a 3 c 8 4 " > < 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31.xml>��< ? x m l   v e r s i o n = " 1 . 0 "   e n c o d i n g = " U T F - 1 6 " ? > < G e m i n i   x m l n s = " h t t p : / / g e m i n i / p i v o t c u s t o m i z a t i o n / d 2 e 2 8 4 3 3 - 0 0 7 7 - 4 5 4 3 - b f 3 5 - 8 b b 5 4 d 2 5 1 1 0 e " > < C u s t o m C o n t e n t > < ! [ C D A T A [ < ? x m l   v e r s i o n = " 1 . 0 "   e n c o d i n g = " u t f - 1 6 " ? > < S e t t i n g s > < C a l c u l a t e d F i e l d s > < i t e m > < M e a s u r e N a m e > B u d g e t   V a r i a n c e ( A m o u n t ) < / M e a s u r e N a m e > < D i s p l a y N a m e > B u d g e t   V a r i a n c e ( A m o u n t ) < / D i s p l a y N a m e > < V i s i b l e > T r u e < / V i s i b l e > < / i t e m > < / C a l c u l a t e d F i e l d s > < S A H o s t H a s h > 0 < / S A H o s t H a s h > < G e m i n i F i e l d L i s t V i s i b l e > T r u e < / G e m i n i F i e l d L i s t V i s i b l e > < / S e t t i n g s > ] ] > < / C u s t o m C o n t e n t > < / G e m i n i > 
</file>

<file path=customXml/item32.xml>��< ? x m l   v e r s i o n = " 1 . 0 "   e n c o d i n g = " U T F - 1 6 " ? > < G e m i n i   x m l n s = " h t t p : / / g e m i n i / p i v o t c u s t o m i z a t i o n / 7 5 1 7 7 a 3 6 - 5 f e 7 - 4 f f 5 - 9 3 0 e - 4 6 d 1 7 d b 4 0 d d d " > < 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33.xml>��< ? x m l   v e r s i o n = " 1 . 0 "   e n c o d i n g = " U T F - 1 6 " ? > < G e m i n i   x m l n s = " h t t p : / / g e m i n i / p i v o t c u s t o m i z a t i o n / T a b l e X M L _ T r a n s a c t i o n s _ 9 c 0 4 0 6 3 d - f 3 f 3 - 4 c b b - b d 5 6 - e 9 d c 7 7 6 8 b 7 9 e " > < C u s t o m C o n t e n t > < ! [ C D A T A [ < T a b l e W i d g e t G r i d S e r i a l i z a t i o n   x m l n s : x s d = " h t t p : / / w w w . w 3 . o r g / 2 0 0 1 / X M L S c h e m a "   x m l n s : x s i = " h t t p : / / w w w . w 3 . o r g / 2 0 0 1 / X M L S c h e m a - i n s t a n c e " > < C o l u m n S u g g e s t e d T y p e   / > < C o l u m n F o r m a t   / > < C o l u m n A c c u r a c y   / > < C o l u m n C u r r e n c y S y m b o l   / > < C o l u m n P o s i t i v e P a t t e r n   / > < C o l u m n N e g a t i v e P a t t e r n   / > < C o l u m n W i d t h s > < i t e m > < k e y > < s t r i n g > T r a n s a c t i o n I D < / s t r i n g > < / k e y > < v a l u e > < i n t > 2 4 4 < / i n t > < / v a l u e > < / i t e m > < i t e m > < k e y > < s t r i n g > C u s t o m e r I D < / s t r i n g > < / k e y > < v a l u e > < i n t > 2 1 5 < / i n t > < / v a l u e > < / i t e m > < i t e m > < k e y > < s t r i n g > T r a n s a c t i o n   D a t e < / s t r i n g > < / k e y > < v a l u e > < i n t > 2 8 4 < / i n t > < / v a l u e > < / i t e m > < i t e m > < k e y > < s t r i n g > T r a n s a c t i o n   T i m e < / s t r i n g > < / k e y > < v a l u e > < i n t > 2 8 7 < / i n t > < / v a l u e > < / i t e m > < i t e m > < k e y > < s t r i n g > T r a n s a c t i o n   A m o u n t < / s t r i n g > < / k e y > < v a l u e > < i n t > 3 2 6 < / i n t > < / v a l u e > < / i t e m > < i t e m > < k e y > < s t r i n g > C r e d i t   C a r d   N u m b e r < / s t r i n g > < / k e y > < v a l u e > < i n t > 3 2 3 < / i n t > < / v a l u e > < / i t e m > < i t e m > < k e y > < s t r i n g > P a y m e n t   M e t h o d < / s t r i n g > < / k e y > < v a l u e > < i n t > 2 8 2 < / i n t > < / v a l u e > < / i t e m > < i t e m > < k e y > < s t r i n g > T r a n s a c t i o n   T y p e < / s t r i n g > < / k e y > < v a l u e > < i n t > 2 8 9 < / i n t > < / v a l u e > < / i t e m > < i t e m > < k e y > < s t r i n g > M e r c h a n t   C a t e g o r y < / s t r i n g > < / k e y > < v a l u e > < i n t > 3 1 1 < / i n t > < / v a l u e > < / i t e m > < i t e m > < k e y > < s t r i n g > M e r c h a n t   L o c a t i o n < / s t r i n g > < / k e y > < v a l u e > < i n t > 3 0 5 < / i n t > < / v a l u e > < / i t e m > < i t e m > < k e y > < s t r i n g > I s   O n l i n e < / s t r i n g > < / k e y > < v a l u e > < i n t > 1 7 6 < / i n t > < / v a l u e > < / i t e m > < i t e m > < k e y > < s t r i n g > I s   F r a d u l e n t < / s t r i n g > < / k e y > < v a l u e > < i n t > 2 1 6 < / i n t > < / v a l u e > < / i t e m > < / C o l u m n W i d t h s > < C o l u m n D i s p l a y I n d e x > < i t e m > < k e y > < s t r i n g > T r a n s a c t i o n I D < / s t r i n g > < / k e y > < v a l u e > < i n t > 0 < / i n t > < / v a l u e > < / i t e m > < i t e m > < k e y > < s t r i n g > C u s t o m e r I D < / s t r i n g > < / k e y > < v a l u e > < i n t > 1 < / i n t > < / v a l u e > < / i t e m > < i t e m > < k e y > < s t r i n g > T r a n s a c t i o n   D a t e < / s t r i n g > < / k e y > < v a l u e > < i n t > 2 < / i n t > < / v a l u e > < / i t e m > < i t e m > < k e y > < s t r i n g > T r a n s a c t i o n   T i m e < / s t r i n g > < / k e y > < v a l u e > < i n t > 3 < / i n t > < / v a l u e > < / i t e m > < i t e m > < k e y > < s t r i n g > T r a n s a c t i o n   A m o u n t < / s t r i n g > < / k e y > < v a l u e > < i n t > 4 < / i n t > < / v a l u e > < / i t e m > < i t e m > < k e y > < s t r i n g > C r e d i t   C a r d   N u m b e r < / s t r i n g > < / k e y > < v a l u e > < i n t > 5 < / i n t > < / v a l u e > < / i t e m > < i t e m > < k e y > < s t r i n g > P a y m e n t   M e t h o d < / s t r i n g > < / k e y > < v a l u e > < i n t > 6 < / i n t > < / v a l u e > < / i t e m > < i t e m > < k e y > < s t r i n g > T r a n s a c t i o n   T y p e < / s t r i n g > < / k e y > < v a l u e > < i n t > 7 < / i n t > < / v a l u e > < / i t e m > < i t e m > < k e y > < s t r i n g > M e r c h a n t   C a t e g o r y < / s t r i n g > < / k e y > < v a l u e > < i n t > 8 < / i n t > < / v a l u e > < / i t e m > < i t e m > < k e y > < s t r i n g > M e r c h a n t   L o c a t i o n < / s t r i n g > < / k e y > < v a l u e > < i n t > 9 < / i n t > < / v a l u e > < / i t e m > < i t e m > < k e y > < s t r i n g > I s   O n l i n e < / s t r i n g > < / k e y > < v a l u e > < i n t > 1 0 < / i n t > < / v a l u e > < / i t e m > < i t e m > < k e y > < s t r i n g > I s   F r a d u l e n t < / s t r i n g > < / k e y > < v a l u e > < i n t > 1 1 < / 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D e p a r t m e n t s _ a 2 0 2 1 9 d c - 6 a b f - 4 6 b 8 - 8 6 0 3 - 1 f d 3 2 b c 3 7 a 9 a " > < C u s t o m C o n t e n t > < ! [ C D A T A [ < T a b l e W i d g e t G r i d S e r i a l i z a t i o n   x m l n s : x s d = " h t t p : / / w w w . w 3 . o r g / 2 0 0 1 / X M L S c h e m a "   x m l n s : x s i = " h t t p : / / w w w . w 3 . o r g / 2 0 0 1 / X M L S c h e m a - i n s t a n c e " > < C o l u m n S u g g e s t e d T y p e   / > < C o l u m n F o r m a t   / > < C o l u m n A c c u r a c y   / > < C o l u m n C u r r e n c y S y m b o l   / > < C o l u m n P o s i t i v e P a t t e r n   / > < C o l u m n N e g a t i v e P a t t e r n   / > < C o l u m n W i d t h s > < i t e m > < k e y > < s t r i n g > D e p a r t m e n t I D < / s t r i n g > < / k e y > < v a l u e > < i n t > 2 4 0 < / i n t > < / v a l u e > < / i t e m > < i t e m > < k e y > < s t r i n g > D e p a r t m e n t   N a m e < / s t r i n g > < / k e y > < v a l u e > < i n t > 2 9 6 < / i n t > < / v a l u e > < / i t e m > < i t e m > < k e y > < s t r i n g > D e p a r t m e n t   M a n a g e r   E m p l o y e e   I D < / s t r i n g > < / k e y > < v a l u e > < i n t > 5 1 2 < / i n t > < / v a l u e > < / i t e m > < / C o l u m n W i d t h s > < C o l u m n D i s p l a y I n d e x > < i t e m > < k e y > < s t r i n g > D e p a r t m e n t I D < / s t r i n g > < / k e y > < v a l u e > < i n t > 0 < / i n t > < / v a l u e > < / i t e m > < i t e m > < k e y > < s t r i n g > D e p a r t m e n t   N a m e < / s t r i n g > < / k e y > < v a l u e > < i n t > 1 < / i n t > < / v a l u e > < / i t e m > < i t e m > < k e y > < s t r i n g > D e p a r t m e n t   M a n a g e r   E m p l o y e e   I D < / s t r i n g > < / k e y > < v a l u e > < i n t > 2 < / 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0 7 2 d c e 2 2 - 6 6 0 c - 4 7 8 9 - 9 9 c 5 - 1 3 3 6 c a 9 1 3 8 b 5 " > < 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36.xml>��< ? x m l   v e r s i o n = " 1 . 0 "   e n c o d i n g = " U T F - 1 6 " ? > < G e m i n i   x m l n s = " h t t p : / / g e m i n i / p i v o t c u s t o m i z a t i o n / b 0 8 7 1 6 0 c - c 8 4 8 - 4 3 5 0 - 8 e e d - a 9 5 5 3 d b f 9 a 1 a " > < 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37.xml>��< ? x m l   v e r s i o n = " 1 . 0 "   e n c o d i n g = " U T F - 1 6 " ? > < G e m i n i   x m l n s = " h t t p : / / g e m i n i / p i v o t c u s t o m i z a t i o n / I s S a n d b o x E m b e d d e d " > < C u s t o m C o n t e n t > < ! [ C D A T A [ y e s ] ] > < / C u s t o m C o n t e n t > < / G e m i n i > 
</file>

<file path=customXml/item38.xml>��< ? x m l   v e r s i o n = " 1 . 0 "   e n c o d i n g = " U T F - 1 6 " ? > < G e m i n i   x m l n s = " h t t p : / / g e m i n i / p i v o t c u s t o m i z a t i o n / 4 8 3 8 b a 8 2 - 3 c 0 a - 4 4 e d - 9 5 a 4 - a c 1 6 e a 0 0 c 2 f 5 " > < 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39.xml>��< ? x m l   v e r s i o n = " 1 . 0 "   e n c o d i n g = " U T F - 1 6 " ? > < G e m i n i   x m l n s = " h t t p : / / g e m i n i / p i v o t c u s t o m i z a t i o n / 7 0 9 7 f 4 d 1 - e 1 f 6 - 4 5 4 6 - a e c 6 - b b b 7 c 0 5 c 6 8 7 e " > < 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4.xml>��< ? x m l   v e r s i o n = " 1 . 0 "   e n c o d i n g = " U T F - 1 6 " ? > < G e m i n i   x m l n s = " h t t p : / / g e m i n i / p i v o t c u s t o m i z a t i o n / T a b l e X M L _ E m p l o y e e s _ 3 8 2 2 7 6 1 8 - 2 5 7 d - 4 2 c c - b 3 f 9 - 0 9 9 3 2 8 e 9 6 c f 6 " > < C u s t o m C o n t e n t > < ! [ C D A T A [ < T a b l e W i d g e t G r i d S e r i a l i z a t i o n   x m l n s : x s d = " h t t p : / / w w w . w 3 . o r g / 2 0 0 1 / X M L S c h e m a "   x m l n s : x s i = " h t t p : / / w w w . w 3 . o r g / 2 0 0 1 / X M L S c h e m a - i n s t a n c e " > < C o l u m n S u g g e s t e d T y p e   / > < C o l u m n F o r m a t   / > < C o l u m n A c c u r a c y   / > < C o l u m n C u r r e n c y S y m b o l   / > < C o l u m n P o s i t i v e P a t t e r n   / > < C o l u m n N e g a t i v e P a t t e r n   / > < C o l u m n W i d t h s > < i t e m > < k e y > < s t r i n g > E m p l o y e e I D < / s t r i n g > < / k e y > < v a l u e > < i n t > 2 1 9 < / i n t > < / v a l u e > < / i t e m > < i t e m > < k e y > < s t r i n g > E m p l o y e e   N a m e < / s t r i n g > < / k e y > < v a l u e > < i n t > 2 7 5 < / i n t > < / v a l u e > < / i t e m > < i t e m > < k e y > < s t r i n g > E m p l o y e e   T y p e < / s t r i n g > < / k e y > < v a l u e > < i n t > 2 6 4 < / i n t > < / v a l u e > < / i t e m > < i t e m > < k e y > < s t r i n g > J o b   T i t l e < / s t r i n g > < / k e y > < v a l u e > < i n t > 3 6 6 < / i n t > < / v a l u e > < / i t e m > < i t e m > < k e y > < s t r i n g > D e p a r t m e n t I D < / s t r i n g > < / k e y > < v a l u e > < i n t > 2 4 0 < / i n t > < / v a l u e > < / i t e m > < i t e m > < k e y > < s t r i n g > H i r e   D a t e < / s t r i n g > < / k e y > < v a l u e > < i n t > 1 8 2 < / i n t > < / v a l u e > < / i t e m > < i t e m > < k e y > < s t r i n g > H o m e   O f f i c e < / s t r i n g > < / k e y > < v a l u e > < i n t > 2 2 0 < / i n t > < / v a l u e > < / i t e m > < / C o l u m n W i d t h s > < C o l u m n D i s p l a y I n d e x > < i t e m > < k e y > < s t r i n g > E m p l o y e e I D < / s t r i n g > < / k e y > < v a l u e > < i n t > 0 < / i n t > < / v a l u e > < / i t e m > < i t e m > < k e y > < s t r i n g > E m p l o y e e   N a m e < / s t r i n g > < / k e y > < v a l u e > < i n t > 1 < / i n t > < / v a l u e > < / i t e m > < i t e m > < k e y > < s t r i n g > E m p l o y e e   T y p e < / s t r i n g > < / k e y > < v a l u e > < i n t > 2 < / i n t > < / v a l u e > < / i t e m > < i t e m > < k e y > < s t r i n g > J o b   T i t l e < / s t r i n g > < / k e y > < v a l u e > < i n t > 3 < / i n t > < / v a l u e > < / i t e m > < i t e m > < k e y > < s t r i n g > D e p a r t m e n t I D < / s t r i n g > < / k e y > < v a l u e > < i n t > 4 < / i n t > < / v a l u e > < / i t e m > < i t e m > < k e y > < s t r i n g > H i r e   D a t e < / s t r i n g > < / k e y > < v a l u e > < i n t > 5 < / i n t > < / v a l u e > < / i t e m > < i t e m > < k e y > < s t r i n g > H o m e   O f f i c e < / s t r i n g > < / k e y > < v a l u e > < i n t > 6 < / 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 E m p l o y e e s 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 C o l u m n s \ E m p l o y e e I D < / K e y > < / D i a g r a m O b j e c t K e y > < D i a g r a m O b j e c t K e y > < K e y > C o l u m n s \ E m p l o y e e   N a m e < / K e y > < / D i a g r a m O b j e c t K e y > < D i a g r a m O b j e c t K e y > < K e y > C o l u m n s \ E m p l o y e e   T y p e < / K e y > < / D i a g r a m O b j e c t K e y > < D i a g r a m O b j e c t K e y > < K e y > C o l u m n s \ J o b   T i t l e < / K e y > < / D i a g r a m O b j e c t K e y > < D i a g r a m O b j e c t K e y > < K e y > C o l u m n s \ D e p a r t m e n t I D < / K e y > < / D i a g r a m O b j e c t K e y > < D i a g r a m O b j e c t K e y > < K e y > C o l u m n s \ H i r e   D a t e < / K e y > < / D i a g r a m O b j e c t K e y > < D i a g r a m O b j e c t K e y > < K e y > C o l u m n s \ H o m e   O f f i c e 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 C o l u m n s \ E m p l o y e e I D < / K e y > < / a : K e y > < a : V a l u e   i : t y p e = " M e a s u r e G r i d N o d e V i e w S t a t e " > < L a y e d O u t > t r u e < / L a y e d O u t > < / a : V a l u e > < / a : K e y V a l u e O f D i a g r a m O b j e c t K e y a n y T y p e z b w N T n L X > < a : K e y V a l u e O f D i a g r a m O b j e c t K e y a n y T y p e z b w N T n L X > < a : K e y > < K e y > C o l u m n s \ E m p l o y e e   N a m e < / K e y > < / a : K e y > < a : V a l u e   i : t y p e = " M e a s u r e G r i d N o d e V i e w S t a t e " > < C o l u m n > 1 < / C o l u m n > < L a y e d O u t > t r u e < / L a y e d O u t > < / a : V a l u e > < / a : K e y V a l u e O f D i a g r a m O b j e c t K e y a n y T y p e z b w N T n L X > < a : K e y V a l u e O f D i a g r a m O b j e c t K e y a n y T y p e z b w N T n L X > < a : K e y > < K e y > C o l u m n s \ E m p l o y e e   T y p e < / K e y > < / a : K e y > < a : V a l u e   i : t y p e = " M e a s u r e G r i d N o d e V i e w S t a t e " > < C o l u m n > 2 < / C o l u m n > < L a y e d O u t > t r u e < / L a y e d O u t > < / a : V a l u e > < / a : K e y V a l u e O f D i a g r a m O b j e c t K e y a n y T y p e z b w N T n L X > < a : K e y V a l u e O f D i a g r a m O b j e c t K e y a n y T y p e z b w N T n L X > < a : K e y > < K e y > C o l u m n s \ J o b   T i t l e < / K e y > < / a : K e y > < a : V a l u e   i : t y p e = " M e a s u r e G r i d N o d e V i e w S t a t e " > < C o l u m n > 3 < / C o l u m n > < L a y e d O u t > t r u e < / L a y e d O u t > < / a : V a l u e > < / a : K e y V a l u e O f D i a g r a m O b j e c t K e y a n y T y p e z b w N T n L X > < a : K e y V a l u e O f D i a g r a m O b j e c t K e y a n y T y p e z b w N T n L X > < a : K e y > < K e y > C o l u m n s \ D e p a r t m e n t I D < / K e y > < / a : K e y > < a : V a l u e   i : t y p e = " M e a s u r e G r i d N o d e V i e w S t a t e " > < C o l u m n > 4 < / C o l u m n > < L a y e d O u t > t r u e < / L a y e d O u t > < / a : V a l u e > < / a : K e y V a l u e O f D i a g r a m O b j e c t K e y a n y T y p e z b w N T n L X > < a : K e y V a l u e O f D i a g r a m O b j e c t K e y a n y T y p e z b w N T n L X > < a : K e y > < K e y > C o l u m n s \ H i r e   D a t e < / K e y > < / a : K e y > < a : V a l u e   i : t y p e = " M e a s u r e G r i d N o d e V i e w S t a t e " > < C o l u m n > 5 < / C o l u m n > < L a y e d O u t > t r u e < / L a y e d O u t > < / a : V a l u e > < / a : K e y V a l u e O f D i a g r a m O b j e c t K e y a n y T y p e z b w N T n L X > < a : K e y V a l u e O f D i a g r a m O b j e c t K e y a n y T y p e z b w N T n L X > < a : K e y > < K e y > C o l u m n s \ H o m e   O f f i c e < / K e y > < / a : K e y > < a : V a l u e   i : t y p e = " M e a s u r e G r i d N o d e V i e w S t a t e " > < C o l u m n > 6 < / C o l u m n > < L a y e d O u t > t r u e < / L a y e d O u t > < / a : V a l u e > < / a : K e y V a l u e O f D i a g r a m O b j e c t K e y a n y T y p e z b w N T n L X > < / V i e w S t a t e s > < / D i a g r a m M a n a g e r . S e r i a l i z a b l e D i a g r a m > < D i a g r a m M a n a g e r . S e r i a l i z a b l e D i a g r a m > < A d a p t e r   i : t y p e = " M e a s u r e D i a g r a m S a n d b o x A d a p t e r " > < T a b l e N a m e > C o s t _ C e n t e r s 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 C o s t _ C e n t e r s 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 C o l u m n s \ C o s t   C e n t e r   C o d e < / K e y > < / D i a g r a m O b j e c t K e y > < D i a g r a m O b j e c t K e y > < K e y > C o l u m n s \ C o s t   C e n t e r   N a m e < / K e y > < / D i a g r a m O b j e c t K e y > < D i a g r a m O b j e c t K e y > < K e y > C o l u m n s \ C o s t   C e n t e r   T y p e < / K e y > < / D i a g r a m O b j e c t K e y > < D i a g r a m O b j e c t K e y > < K e y > C o l u m n s \ D e p a r t m e n t I D < / K e y > < / D i a g r a m O b j e c t K e y > < D i a g r a m O b j e c t K e y > < K e y > C o l u m n s \ B r a n c h I D 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 C o l u m n s \ C o s t   C e n t e r   C o d e < / K e y > < / a : K e y > < a : V a l u e   i : t y p e = " M e a s u r e G r i d N o d e V i e w S t a t e " > < L a y e d O u t > t r u e < / L a y e d O u t > < / a : V a l u e > < / a : K e y V a l u e O f D i a g r a m O b j e c t K e y a n y T y p e z b w N T n L X > < a : K e y V a l u e O f D i a g r a m O b j e c t K e y a n y T y p e z b w N T n L X > < a : K e y > < K e y > C o l u m n s \ C o s t   C e n t e r   N a m e < / K e y > < / a : K e y > < a : V a l u e   i : t y p e = " M e a s u r e G r i d N o d e V i e w S t a t e " > < C o l u m n > 1 < / C o l u m n > < L a y e d O u t > t r u e < / L a y e d O u t > < / a : V a l u e > < / a : K e y V a l u e O f D i a g r a m O b j e c t K e y a n y T y p e z b w N T n L X > < a : K e y V a l u e O f D i a g r a m O b j e c t K e y a n y T y p e z b w N T n L X > < a : K e y > < K e y > C o l u m n s \ C o s t   C e n t e r   T y p e < / K e y > < / a : K e y > < a : V a l u e   i : t y p e = " M e a s u r e G r i d N o d e V i e w S t a t e " > < C o l u m n > 2 < / C o l u m n > < L a y e d O u t > t r u e < / L a y e d O u t > < / a : V a l u e > < / a : K e y V a l u e O f D i a g r a m O b j e c t K e y a n y T y p e z b w N T n L X > < a : K e y V a l u e O f D i a g r a m O b j e c t K e y a n y T y p e z b w N T n L X > < a : K e y > < K e y > C o l u m n s \ D e p a r t m e n t I D < / K e y > < / a : K e y > < a : V a l u e   i : t y p e = " M e a s u r e G r i d N o d e V i e w S t a t e " > < C o l u m n > 3 < / C o l u m n > < L a y e d O u t > t r u e < / L a y e d O u t > < / a : V a l u e > < / a : K e y V a l u e O f D i a g r a m O b j e c t K e y a n y T y p e z b w N T n L X > < a : K e y V a l u e O f D i a g r a m O b j e c t K e y a n y T y p e z b w N T n L X > < a : K e y > < K e y > C o l u m n s \ B r a n c h I D < / 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 T a g s \ T a b l e s \ & l t ; T a b l e s \ B r a n c h e s & g t ; < / K e y > < / D i a g r a m O b j e c t K e y > < D i a g r a m O b j e c t K e y > < K e y > D y n a m i c   T a g s \ T a b l e s \ & l t ; T a b l e s \ B u d g e t _ C a t e g o r i e s & g t ; < / K e y > < / D i a g r a m O b j e c t K e y > < D i a g r a m O b j e c t K e y > < K e y > D y n a m i c   T a g s \ T a b l e s \ & l t ; T a b l e s \ B u d g e t s & g t ; < / K e y > < / D i a g r a m O b j e c t K e y > < D i a g r a m O b j e c t K e y > < K e y > D y n a m i c   T a g s \ T a b l e s \ & l t ; T a b l e s \ C o s t _ C e n t e r s & g t ; < / K e y > < / D i a g r a m O b j e c t K e y > < D i a g r a m O b j e c t K e y > < K e y > D y n a m i c   T a g s \ T a b l e s \ & l t ; T a b l e s \ C u s t o m e r s & g t ; < / K e y > < / D i a g r a m O b j e c t K e y > < D i a g r a m O b j e c t K e y > < K e y > D y n a m i c   T a g s \ T a b l e s \ & l t ; T a b l e s \ D e p a r t m e n t s & g t ; < / K e y > < / D i a g r a m O b j e c t K e y > < D i a g r a m O b j e c t K e y > < K e y > D y n a m i c   T a g s \ T a b l e s \ & l t ; T a b l e s \ E m p l o y e e s & g t ; < / K e y > < / D i a g r a m O b j e c t K e y > < D i a g r a m O b j e c t K e y > < K e y > D y n a m i c   T a g s \ T a b l e s \ & l t ; T a b l e s \ E x p e n d i t u r e s & g t ; < / K e y > < / D i a g r a m O b j e c t K e y > < D i a g r a m O b j e c t K e y > < K e y > D y n a m i c   T a g s \ T a b l e s \ & l t ; T a b l e s \ L o a n _ A p p l i c a t i o n s & g t ; < / K e y > < / D i a g r a m O b j e c t K e y > < D i a g r a m O b j e c t K e y > < K e y > D y n a m i c   T a g s \ T a b l e s \ & l t ; T a b l e s \ R e g i o n _ S t a t e s & g t ; < / K e y > < / D i a g r a m O b j e c t K e y > < D i a g r a m O b j e c t K e y > < K e y > D y n a m i c   T a g s \ T a b l e s \ & l t ; T a b l e s \ R e g i o n s & g t ; < / K e y > < / D i a g r a m O b j e c t K e y > < D i a g r a m O b j e c t K e y > < K e y > D y n a m i c   T a g s \ T a b l e s \ & l t ; T a b l e s \ T r a n s a c t i o n s & g t ; < / K e y > < / D i a g r a m O b j e c t K e y > < D i a g r a m O b j e c t K e y > < K e y > T a b l e s \ B r a n c h e s < / K e y > < / D i a g r a m O b j e c t K e y > < D i a g r a m O b j e c t K e y > < K e y > T a b l e s \ B r a n c h e s \ C o l u m n s \ L o c a t i o n I D < / K e y > < / D i a g r a m O b j e c t K e y > < D i a g r a m O b j e c t K e y > < K e y > T a b l e s \ B r a n c h e s \ C o l u m n s \ S t r e e t   A d d r e s s < / K e y > < / D i a g r a m O b j e c t K e y > < D i a g r a m O b j e c t K e y > < K e y > T a b l e s \ B r a n c h e s \ C o l u m n s \ C i t y < / K e y > < / D i a g r a m O b j e c t K e y > < D i a g r a m O b j e c t K e y > < K e y > T a b l e s \ B r a n c h e s \ C o l u m n s \ S t a t e < / K e y > < / D i a g r a m O b j e c t K e y > < D i a g r a m O b j e c t K e y > < K e y > T a b l e s \ B r a n c h e s \ C o l u m n s \ Z i p   C o d e < / K e y > < / D i a g r a m O b j e c t K e y > < D i a g r a m O b j e c t K e y > < K e y > T a b l e s \ B r a n c h e s \ C o l u m n s \ P h o n e   N u m b e r < / K e y > < / D i a g r a m O b j e c t K e y > < D i a g r a m O b j e c t K e y > < K e y > T a b l e s \ B r a n c h e s \ C o l u m n s \ F a x   N u m b e r < / K e y > < / D i a g r a m O b j e c t K e y > < D i a g r a m O b j e c t K e y > < K e y > T a b l e s \ B r a n c h e s \ C o l u m n s \ D a t e   O p e n e d < / K e y > < / D i a g r a m O b j e c t K e y > < D i a g r a m O b j e c t K e y > < K e y > T a b l e s \ B r a n c h e s \ C o l u m n s \ B r a n c h   M a n a g e r   E m p l o y e e   I D < / K e y > < / D i a g r a m O b j e c t K e y > < D i a g r a m O b j e c t K e y > < K e y > T a b l e s \ B r a n c h e s \ C o l u m n s \ R e g i o n I D < / K e y > < / D i a g r a m O b j e c t K e y > < D i a g r a m O b j e c t K e y > < K e y > T a b l e s \ B u d g e t _ C a t e g o r i e s < / K e y > < / D i a g r a m O b j e c t K e y > < D i a g r a m O b j e c t K e y > < K e y > T a b l e s \ B u d g e t _ C a t e g o r i e s \ C o l u m n s \ C a t e g o r y I D < / K e y > < / D i a g r a m O b j e c t K e y > < D i a g r a m O b j e c t K e y > < K e y > T a b l e s \ B u d g e t _ C a t e g o r i e s \ C o l u m n s \ C a t e g o r y   N a m e < / K e y > < / D i a g r a m O b j e c t K e y > < D i a g r a m O b j e c t K e y > < K e y > T a b l e s \ B u d g e t _ C a t e g o r i e s \ C o l u m n s \ C a t e g o r y   G r o u p < / K e y > < / D i a g r a m O b j e c t K e y > < D i a g r a m O b j e c t K e y > < K e y > T a b l e s \ B u d g e t _ C a t e g o r i e s \ C o l u m n s \ G L   A c c o u n t   C o d e < / K e y > < / D i a g r a m O b j e c t K e y > < D i a g r a m O b j e c t K e y > < K e y > T a b l e s \ B u d g e t _ C a t e g o r i e s \ C o l u m n s \ U s a g e   R u l e < / K e y > < / D i a g r a m O b j e c t K e y > < D i a g r a m O b j e c t K e y > < K e y > T a b l e s \ B u d g e t s < / K e y > < / D i a g r a m O b j e c t K e y > < D i a g r a m O b j e c t K e y > < K e y > T a b l e s \ B u d g e t s \ C o l u m n s \ B u d g e t I D < / K e y > < / D i a g r a m O b j e c t K e y > < D i a g r a m O b j e c t K e y > < K e y > T a b l e s \ B u d g e t s \ C o l u m n s \ F i s c a l   Y e a r < / K e y > < / D i a g r a m O b j e c t K e y > < D i a g r a m O b j e c t K e y > < K e y > T a b l e s \ B u d g e t s \ C o l u m n s \ C o s t   C e n t e r   C o d e < / K e y > < / D i a g r a m O b j e c t K e y > < D i a g r a m O b j e c t K e y > < K e y > T a b l e s \ B u d g e t s \ C o l u m n s \ C a t e g o r y I D < / K e y > < / D i a g r a m O b j e c t K e y > < D i a g r a m O b j e c t K e y > < K e y > T a b l e s \ B u d g e t s \ C o l u m n s \ A n n u a l   B u d g e t < / K e y > < / D i a g r a m O b j e c t K e y > < D i a g r a m O b j e c t K e y > < K e y > T a b l e s \ B u d g e t s \ C o l u m n s \ F i s c a l   Y e a r   ( Y e a r ) < / K e y > < / D i a g r a m O b j e c t K e y > < D i a g r a m O b j e c t K e y > < K e y > T a b l e s \ B u d g e t s \ C o l u m n s \ F i s c a l   Y e a r   ( Q u a r t e r ) < / K e y > < / D i a g r a m O b j e c t K e y > < D i a g r a m O b j e c t K e y > < K e y > T a b l e s \ B u d g e t s \ C o l u m n s \ F i s c a l   Y e a r   ( M o n t h   I n d e x ) < / K e y > < / D i a g r a m O b j e c t K e y > < D i a g r a m O b j e c t K e y > < K e y > T a b l e s \ B u d g e t s \ C o l u m n s \ F i s c a l   Y e a r   ( M o n t h ) < / K e y > < / D i a g r a m O b j e c t K e y > < D i a g r a m O b j e c t K e y > < K e y > T a b l e s \ B u d g e t s \ M e a s u r e s \ S u m   o f   A n n u a l   B u d g e t < / K e y > < / D i a g r a m O b j e c t K e y > < D i a g r a m O b j e c t K e y > < K e y > T a b l e s \ B u d g e t s \ S u m   o f   A n n u a l   B u d g e t \ A d d i t i o n a l   I n f o \ I m p l i c i t   M e a s u r e < / K e y > < / D i a g r a m O b j e c t K e y > < D i a g r a m O b j e c t K e y > < K e y > T a b l e s \ B u d g e t s \ M e a s u r e s \ B u d g e t   V a r i a n c e ( A m o u n t ) < / K e y > < / D i a g r a m O b j e c t K e y > < D i a g r a m O b j e c t K e y > < K e y > T a b l e s \ B u d g e t s \ M e a s u r e s \ B u d g e t   V a r i a n c e ( % ) < / K e y > < / D i a g r a m O b j e c t K e y > < D i a g r a m O b j e c t K e y > < K e y > T a b l e s \ B u d g e t s \ M e a s u r e s \ %   T o t a l   B u d g e t   U s e d < / K e y > < / D i a g r a m O b j e c t K e y > < D i a g r a m O b j e c t K e y > < K e y > T a b l e s \ C o s t _ C e n t e r s < / K e y > < / D i a g r a m O b j e c t K e y > < D i a g r a m O b j e c t K e y > < K e y > T a b l e s \ C o s t _ C e n t e r s \ C o l u m n s \ C o s t   C e n t e r   C o d e < / K e y > < / D i a g r a m O b j e c t K e y > < D i a g r a m O b j e c t K e y > < K e y > T a b l e s \ C o s t _ C e n t e r s \ C o l u m n s \ C o s t   C e n t e r   N a m e < / K e y > < / D i a g r a m O b j e c t K e y > < D i a g r a m O b j e c t K e y > < K e y > T a b l e s \ C o s t _ C e n t e r s \ C o l u m n s \ C o s t   C e n t e r   T y p e < / K e y > < / D i a g r a m O b j e c t K e y > < D i a g r a m O b j e c t K e y > < K e y > T a b l e s \ C o s t _ C e n t e r s \ C o l u m n s \ D e p a r t m e n t I D < / K e y > < / D i a g r a m O b j e c t K e y > < D i a g r a m O b j e c t K e y > < K e y > T a b l e s \ C o s t _ C e n t e r s \ C o l u m n s \ B r a n c h I D < / K e y > < / D i a g r a m O b j e c t K e y > < D i a g r a m O b j e c t K e y > < K e y > T a b l e s \ C u s t o m e r s < / K e y > < / D i a g r a m O b j e c t K e y > < D i a g r a m O b j e c t K e y > < K e y > T a b l e s \ C u s t o m e r s \ C o l u m n s \ C u s t o m e r   I D < / K e y > < / D i a g r a m O b j e c t K e y > < D i a g r a m O b j e c t K e y > < K e y > T a b l e s \ C u s t o m e r s \ C o l u m n s \ C u s t o m e r   N a m e < / K e y > < / D i a g r a m O b j e c t K e y > < D i a g r a m O b j e c t K e y > < K e y > T a b l e s \ C u s t o m e r s \ C o l u m n s \ S S N < / K e y > < / D i a g r a m O b j e c t K e y > < D i a g r a m O b j e c t K e y > < K e y > T a b l e s \ C u s t o m e r s \ C o l u m n s \ C r e d i t   C a r d   N u m b e r < / K e y > < / D i a g r a m O b j e c t K e y > < D i a g r a m O b j e c t K e y > < K e y > T a b l e s \ C u s t o m e r s \ C o l u m n s \ S t r e e t   A d d r e s s < / K e y > < / D i a g r a m O b j e c t K e y > < D i a g r a m O b j e c t K e y > < K e y > T a b l e s \ C u s t o m e r s \ C o l u m n s \ C u s t o m e r   C i t y < / K e y > < / D i a g r a m O b j e c t K e y > < D i a g r a m O b j e c t K e y > < K e y > T a b l e s \ C u s t o m e r s \ C o l u m n s \ C u s t o m e r   S t a t e < / K e y > < / D i a g r a m O b j e c t K e y > < D i a g r a m O b j e c t K e y > < K e y > T a b l e s \ C u s t o m e r s \ C o l u m n s \ C o u n t r y < / K e y > < / D i a g r a m O b j e c t K e y > < D i a g r a m O b j e c t K e y > < K e y > T a b l e s \ C u s t o m e r s \ C o l u m n s \ Z i p   C o d e < / K e y > < / D i a g r a m O b j e c t K e y > < D i a g r a m O b j e c t K e y > < K e y > T a b l e s \ C u s t o m e r s \ C o l u m n s \ P h o n e   N u m b e r < / K e y > < / D i a g r a m O b j e c t K e y > < D i a g r a m O b j e c t K e y > < K e y > T a b l e s \ D e p a r t m e n t s < / K e y > < / D i a g r a m O b j e c t K e y > < D i a g r a m O b j e c t K e y > < K e y > T a b l e s \ D e p a r t m e n t s \ C o l u m n s \ D e p a r t m e n t I D < / K e y > < / D i a g r a m O b j e c t K e y > < D i a g r a m O b j e c t K e y > < K e y > T a b l e s \ D e p a r t m e n t s \ C o l u m n s \ D e p a r t m e n t   N a m e < / K e y > < / D i a g r a m O b j e c t K e y > < D i a g r a m O b j e c t K e y > < K e y > T a b l e s \ D e p a r t m e n t s \ C o l u m n s \ D e p a r t m e n t   M a n a g e r   E m p l o y e e   I D < / K e y > < / D i a g r a m O b j e c t K e y > < D i a g r a m O b j e c t K e y > < K e y > T a b l e s \ E m p l o y e e s < / K e y > < / D i a g r a m O b j e c t K e y > < D i a g r a m O b j e c t K e y > < K e y > T a b l e s \ E m p l o y e e s \ C o l u m n s \ E m p l o y e e I D < / K e y > < / D i a g r a m O b j e c t K e y > < D i a g r a m O b j e c t K e y > < K e y > T a b l e s \ E m p l o y e e s \ C o l u m n s \ E m p l o y e e   N a m e < / K e y > < / D i a g r a m O b j e c t K e y > < D i a g r a m O b j e c t K e y > < K e y > T a b l e s \ E m p l o y e e s \ C o l u m n s \ E m p l o y e e   T y p e < / K e y > < / D i a g r a m O b j e c t K e y > < D i a g r a m O b j e c t K e y > < K e y > T a b l e s \ E m p l o y e e s \ C o l u m n s \ J o b   T i t l e < / K e y > < / D i a g r a m O b j e c t K e y > < D i a g r a m O b j e c t K e y > < K e y > T a b l e s \ E m p l o y e e s \ C o l u m n s \ D e p a r t m e n t I D < / K e y > < / D i a g r a m O b j e c t K e y > < D i a g r a m O b j e c t K e y > < K e y > T a b l e s \ E m p l o y e e s \ C o l u m n s \ H i r e   D a t e < / K e y > < / D i a g r a m O b j e c t K e y > < D i a g r a m O b j e c t K e y > < K e y > T a b l e s \ E m p l o y e e s \ C o l u m n s \ H o m e   O f f i c e < / K e y > < / D i a g r a m O b j e c t K e y > < D i a g r a m O b j e c t K e y > < K e y > T a b l e s \ E x p e n d i t u r e s < / K e y > < / D i a g r a m O b j e c t K e y > < D i a g r a m O b j e c t K e y > < K e y > T a b l e s \ E x p e n d i t u r e s \ C o l u m n s \ E x p e n s e I D < / K e y > < / D i a g r a m O b j e c t K e y > < D i a g r a m O b j e c t K e y > < K e y > T a b l e s \ E x p e n d i t u r e s \ C o l u m n s \ E x p e n s e   D a t e < / K e y > < / D i a g r a m O b j e c t K e y > < D i a g r a m O b j e c t K e y > < K e y > T a b l e s \ E x p e n d i t u r e s \ C o l u m n s \ F i s c a l   Y e a r < / K e y > < / D i a g r a m O b j e c t K e y > < D i a g r a m O b j e c t K e y > < K e y > T a b l e s \ E x p e n d i t u r e s \ C o l u m n s \ F i s c a l   M o n t h < / K e y > < / D i a g r a m O b j e c t K e y > < D i a g r a m O b j e c t K e y > < K e y > T a b l e s \ E x p e n d i t u r e s \ C o l u m n s \ C o s t   C e n t e r   C o d e < / K e y > < / D i a g r a m O b j e c t K e y > < D i a g r a m O b j e c t K e y > < K e y > T a b l e s \ E x p e n d i t u r e s \ C o l u m n s \ D e p a r t m e n t I D < / K e y > < / D i a g r a m O b j e c t K e y > < D i a g r a m O b j e c t K e y > < K e y > T a b l e s \ E x p e n d i t u r e s \ C o l u m n s \ B r a n c h I D < / K e y > < / D i a g r a m O b j e c t K e y > < D i a g r a m O b j e c t K e y > < K e y > T a b l e s \ E x p e n d i t u r e s \ C o l u m n s \ C a t e g o r y I D < / K e y > < / D i a g r a m O b j e c t K e y > < D i a g r a m O b j e c t K e y > < K e y > T a b l e s \ E x p e n d i t u r e s \ C o l u m n s \ V e n d o r < / K e y > < / D i a g r a m O b j e c t K e y > < D i a g r a m O b j e c t K e y > < K e y > T a b l e s \ E x p e n d i t u r e s \ C o l u m n s \ I n v o i c e   N u m b e r < / K e y > < / D i a g r a m O b j e c t K e y > < D i a g r a m O b j e c t K e y > < K e y > T a b l e s \ E x p e n d i t u r e s \ C o l u m n s \ D e s c r i p t i o n < / K e y > < / D i a g r a m O b j e c t K e y > < D i a g r a m O b j e c t K e y > < K e y > T a b l e s \ E x p e n d i t u r e s \ C o l u m n s \ A c t u a l   E x p e n d i t u r e < / K e y > < / D i a g r a m O b j e c t K e y > < D i a g r a m O b j e c t K e y > < K e y > T a b l e s \ E x p e n d i t u r e s \ C o l u m n s \ A p p r o v a l   S t a t u s < / K e y > < / D i a g r a m O b j e c t K e y > < D i a g r a m O b j e c t K e y > < K e y > T a b l e s \ E x p e n d i t u r e s \ C o l u m n s \ R e q u e s t e r   E m p l o y e e   I D < / K e y > < / D i a g r a m O b j e c t K e y > < D i a g r a m O b j e c t K e y > < K e y > T a b l e s \ E x p e n d i t u r e s \ C o l u m n s \ A p p r o v e r   E m p l o y e e   I D < / K e y > < / D i a g r a m O b j e c t K e y > < D i a g r a m O b j e c t K e y > < K e y > T a b l e s \ E x p e n d i t u r e s \ C o l u m n s \ P a y m e n t   S t a t u s < / K e y > < / D i a g r a m O b j e c t K e y > < D i a g r a m O b j e c t K e y > < K e y > T a b l e s \ E x p e n d i t u r e s \ C o l u m n s \ A p p r o v e d   D a t e < / K e y > < / D i a g r a m O b j e c t K e y > < D i a g r a m O b j e c t K e y > < K e y > T a b l e s \ E x p e n d i t u r e s \ C o l u m n s \ P a y m e n t   D a t e < / K e y > < / D i a g r a m O b j e c t K e y > < D i a g r a m O b j e c t K e y > < K e y > T a b l e s \ E x p e n d i t u r e s \ C o l u m n s \ D e l a y   R e a s o n < / K e y > < / D i a g r a m O b j e c t K e y > < D i a g r a m O b j e c t K e y > < K e y > T a b l e s \ E x p e n d i t u r e s \ C o l u m n s \ E x p e n s e   D a t e   ( Y e a r ) < / K e y > < / D i a g r a m O b j e c t K e y > < D i a g r a m O b j e c t K e y > < K e y > T a b l e s \ E x p e n d i t u r e s \ C o l u m n s \ E x p e n s e   D a t e   ( Q u a r t e r ) < / K e y > < / D i a g r a m O b j e c t K e y > < D i a g r a m O b j e c t K e y > < K e y > T a b l e s \ E x p e n d i t u r e s \ C o l u m n s \ E x p e n s e   D a t e   ( M o n t h   I n d e x ) < / K e y > < / D i a g r a m O b j e c t K e y > < D i a g r a m O b j e c t K e y > < K e y > T a b l e s \ E x p e n d i t u r e s \ C o l u m n s \ E x p e n s e   D a t e   ( M o n t h ) < / K e y > < / D i a g r a m O b j e c t K e y > < D i a g r a m O b j e c t K e y > < K e y > T a b l e s \ E x p e n d i t u r e s \ M e a s u r e s \ S u m   o f   A c t u a l   E x p e n d i t u r e < / K e y > < / D i a g r a m O b j e c t K e y > < D i a g r a m O b j e c t K e y > < K e y > T a b l e s \ E x p e n d i t u r e s \ S u m   o f   A c t u a l   E x p e n d i t u r e \ A d d i t i o n a l   I n f o \ I m p l i c i t   M e a s u r e < / K e y > < / D i a g r a m O b j e c t K e y > < D i a g r a m O b j e c t K e y > < K e y > T a b l e s \ E x p e n d i t u r e s \ M e a s u r e s \ S u m   o f   F i s c a l   Y e a r < / K e y > < / D i a g r a m O b j e c t K e y > < D i a g r a m O b j e c t K e y > < K e y > T a b l e s \ E x p e n d i t u r e s \ S u m   o f   F i s c a l   Y e a r \ A d d i t i o n a l   I n f o \ I m p l i c i t   M e a s u r e < / K e y > < / D i a g r a m O b j e c t K e y > < D i a g r a m O b j e c t K e y > < K e y > T a b l e s \ L o a n _ A p p l i c a t i o n s < / K e y > < / D i a g r a m O b j e c t K e y > < D i a g r a m O b j e c t K e y > < K e y > T a b l e s \ L o a n _ A p p l i c a t i o n s \ C o l u m n s \ A p p l i c a t i o n I D < / K e y > < / D i a g r a m O b j e c t K e y > < D i a g r a m O b j e c t K e y > < K e y > T a b l e s \ L o a n _ A p p l i c a t i o n s \ C o l u m n s \ C u s t o m e r I D < / K e y > < / D i a g r a m O b j e c t K e y > < D i a g r a m O b j e c t K e y > < K e y > T a b l e s \ L o a n _ A p p l i c a t i o n s \ C o l u m n s \ G e n d e r < / K e y > < / D i a g r a m O b j e c t K e y > < D i a g r a m O b j e c t K e y > < K e y > T a b l e s \ L o a n _ A p p l i c a t i o n s \ C o l u m n s \ M a r r i e d < / K e y > < / D i a g r a m O b j e c t K e y > < D i a g r a m O b j e c t K e y > < K e y > T a b l e s \ L o a n _ A p p l i c a t i o n s \ C o l u m n s \ D e p e n d e n t s < / K e y > < / D i a g r a m O b j e c t K e y > < D i a g r a m O b j e c t K e y > < K e y > T a b l e s \ L o a n _ A p p l i c a t i o n s \ C o l u m n s \ E d u c a t i o n < / K e y > < / D i a g r a m O b j e c t K e y > < D i a g r a m O b j e c t K e y > < K e y > T a b l e s \ L o a n _ A p p l i c a t i o n s \ C o l u m n s \ S e l f   E m p l o y e d < / K e y > < / D i a g r a m O b j e c t K e y > < D i a g r a m O b j e c t K e y > < K e y > T a b l e s \ L o a n _ A p p l i c a t i o n s \ C o l u m n s \ C r e d i t   H i s t o r y < / K e y > < / D i a g r a m O b j e c t K e y > < D i a g r a m O b j e c t K e y > < K e y > T a b l e s \ L o a n _ A p p l i c a t i o n s \ C o l u m n s \ P r o p e r t y   A r e a < / K e y > < / D i a g r a m O b j e c t K e y > < D i a g r a m O b j e c t K e y > < K e y > T a b l e s \ L o a n _ A p p l i c a t i o n s \ C o l u m n s \ I n c o m e   C l a s s i f i c a t i o n < / K e y > < / D i a g r a m O b j e c t K e y > < D i a g r a m O b j e c t K e y > < K e y > T a b l e s \ L o a n _ A p p l i c a t i o n s \ C o l u m n s \ A p p l i c a t i o n   S t a t u s < / K e y > < / D i a g r a m O b j e c t K e y > < D i a g r a m O b j e c t K e y > < K e y > T a b l e s \ R e g i o n _ S t a t e s < / K e y > < / D i a g r a m O b j e c t K e y > < D i a g r a m O b j e c t K e y > < K e y > T a b l e s \ R e g i o n _ S t a t e s \ C o l u m n s \ S t a t e < / K e y > < / D i a g r a m O b j e c t K e y > < D i a g r a m O b j e c t K e y > < K e y > T a b l e s \ R e g i o n _ S t a t e s \ C o l u m n s \ R e g i o n I D < / K e y > < / D i a g r a m O b j e c t K e y > < D i a g r a m O b j e c t K e y > < K e y > T a b l e s \ R e g i o n s < / K e y > < / D i a g r a m O b j e c t K e y > < D i a g r a m O b j e c t K e y > < K e y > T a b l e s \ R e g i o n s \ C o l u m n s \ R e g i o n I D < / K e y > < / D i a g r a m O b j e c t K e y > < D i a g r a m O b j e c t K e y > < K e y > T a b l e s \ R e g i o n s \ C o l u m n s \ R e g i o n   N a m e < / K e y > < / D i a g r a m O b j e c t K e y > < D i a g r a m O b j e c t K e y > < K e y > T a b l e s \ R e g i o n s \ C o l u m n s \ H u b   C i t y < / K e y > < / D i a g r a m O b j e c t K e y > < D i a g r a m O b j e c t K e y > < K e y > T a b l e s \ R e g i o n s \ C o l u m n s \ H u b   S t a t e < / K e y > < / D i a g r a m O b j e c t K e y > < D i a g r a m O b j e c t K e y > < K e y > T a b l e s \ T r a n s a c t i o n s < / K e y > < / D i a g r a m O b j e c t K e y > < D i a g r a m O b j e c t K e y > < K e y > T a b l e s \ T r a n s a c t i o n s \ C o l u m n s \ T r a n s a c t i o n I D < / K e y > < / D i a g r a m O b j e c t K e y > < D i a g r a m O b j e c t K e y > < K e y > T a b l e s \ T r a n s a c t i o n s \ C o l u m n s \ C u s t o m e r I D < / K e y > < / D i a g r a m O b j e c t K e y > < D i a g r a m O b j e c t K e y > < K e y > T a b l e s \ T r a n s a c t i o n s \ C o l u m n s \ T r a n s a c t i o n   D a t e < / K e y > < / D i a g r a m O b j e c t K e y > < D i a g r a m O b j e c t K e y > < K e y > T a b l e s \ T r a n s a c t i o n s \ C o l u m n s \ T r a n s a c t i o n   T i m e < / K e y > < / D i a g r a m O b j e c t K e y > < D i a g r a m O b j e c t K e y > < K e y > T a b l e s \ T r a n s a c t i o n s \ C o l u m n s \ T r a n s a c t i o n   A m o u n t < / K e y > < / D i a g r a m O b j e c t K e y > < D i a g r a m O b j e c t K e y > < K e y > T a b l e s \ T r a n s a c t i o n s \ C o l u m n s \ C r e d i t   C a r d   N u m b e r < / K e y > < / D i a g r a m O b j e c t K e y > < D i a g r a m O b j e c t K e y > < K e y > T a b l e s \ T r a n s a c t i o n s \ C o l u m n s \ P a y m e n t   M e t h o d < / K e y > < / D i a g r a m O b j e c t K e y > < D i a g r a m O b j e c t K e y > < K e y > T a b l e s \ T r a n s a c t i o n s \ C o l u m n s \ T r a n s a c t i o n   T y p e < / K e y > < / D i a g r a m O b j e c t K e y > < D i a g r a m O b j e c t K e y > < K e y > T a b l e s \ T r a n s a c t i o n s \ C o l u m n s \ M e r c h a n t   C a t e g o r y < / K e y > < / D i a g r a m O b j e c t K e y > < D i a g r a m O b j e c t K e y > < K e y > T a b l e s \ T r a n s a c t i o n s \ C o l u m n s \ M e r c h a n t   L o c a t i o n < / K e y > < / D i a g r a m O b j e c t K e y > < D i a g r a m O b j e c t K e y > < K e y > T a b l e s \ T r a n s a c t i o n s \ C o l u m n s \ I s   O n l i n e < / K e y > < / D i a g r a m O b j e c t K e y > < D i a g r a m O b j e c t K e y > < K e y > T a b l e s \ T r a n s a c t i o n s \ C o l u m n s \ I s   F r a d u l e n t < / K e y > < / D i a g r a m O b j e c t K e y > < D i a g r a m O b j e c t K e y > < K e y > R e l a t i o n s h i p s \ & l t ; T a b l e s \ B r a n c h e s \ C o l u m n s \ R e g i o n I D & g t ; - & l t ; T a b l e s \ R e g i o n s \ C o l u m n s \ R e g i o n I D & g t ; < / K e y > < / D i a g r a m O b j e c t K e y > < D i a g r a m O b j e c t K e y > < K e y > R e l a t i o n s h i p s \ & l t ; T a b l e s \ B r a n c h e s \ C o l u m n s \ R e g i o n I D & g t ; - & l t ; T a b l e s \ R e g i o n s \ C o l u m n s \ R e g i o n I D & g t ; \ F K < / K e y > < / D i a g r a m O b j e c t K e y > < D i a g r a m O b j e c t K e y > < K e y > R e l a t i o n s h i p s \ & l t ; T a b l e s \ B r a n c h e s \ C o l u m n s \ R e g i o n I D & g t ; - & l t ; T a b l e s \ R e g i o n s \ C o l u m n s \ R e g i o n I D & g t ; \ P K < / K e y > < / D i a g r a m O b j e c t K e y > < D i a g r a m O b j e c t K e y > < K e y > R e l a t i o n s h i p s \ & l t ; T a b l e s \ B r a n c h e s \ C o l u m n s \ R e g i o n I D & g t ; - & l t ; T a b l e s \ R e g i o n s \ C o l u m n s \ R e g i o n I D & g t ; \ C r o s s F i l t e r < / K e y > < / D i a g r a m O b j e c t K e y > < D i a g r a m O b j e c t K e y > < K e y > R e l a t i o n s h i p s \ & l t ; T a b l e s \ B r a n c h e s \ C o l u m n s \ S t a t e & g t ; - & l t ; T a b l e s \ R e g i o n _ S t a t e s \ C o l u m n s \ S t a t e & g t ; < / K e y > < / D i a g r a m O b j e c t K e y > < D i a g r a m O b j e c t K e y > < K e y > R e l a t i o n s h i p s \ & l t ; T a b l e s \ B r a n c h e s \ C o l u m n s \ S t a t e & g t ; - & l t ; T a b l e s \ R e g i o n _ S t a t e s \ C o l u m n s \ S t a t e & g t ; \ F K < / K e y > < / D i a g r a m O b j e c t K e y > < D i a g r a m O b j e c t K e y > < K e y > R e l a t i o n s h i p s \ & l t ; T a b l e s \ B r a n c h e s \ C o l u m n s \ S t a t e & g t ; - & l t ; T a b l e s \ R e g i o n _ S t a t e s \ C o l u m n s \ S t a t e & g t ; \ P K < / K e y > < / D i a g r a m O b j e c t K e y > < D i a g r a m O b j e c t K e y > < K e y > R e l a t i o n s h i p s \ & l t ; T a b l e s \ B r a n c h e s \ C o l u m n s \ S t a t e & g t ; - & l t ; T a b l e s \ R e g i o n _ S t a t e s \ C o l u m n s \ S t a t e & g t ; \ C r o s s F i l t e r < / K e y > < / D i a g r a m O b j e c t K e y > < D i a g r a m O b j e c t K e y > < K e y > R e l a t i o n s h i p s \ & l t ; T a b l e s \ B u d g e t s \ C o l u m n s \ C a t e g o r y I D & g t ; - & l t ; T a b l e s \ B u d g e t _ C a t e g o r i e s \ C o l u m n s \ C a t e g o r y I D & g t ; < / K e y > < / D i a g r a m O b j e c t K e y > < D i a g r a m O b j e c t K e y > < K e y > R e l a t i o n s h i p s \ & l t ; T a b l e s \ B u d g e t s \ C o l u m n s \ C a t e g o r y I D & g t ; - & l t ; T a b l e s \ B u d g e t _ C a t e g o r i e s \ C o l u m n s \ C a t e g o r y I D & g t ; \ F K < / K e y > < / D i a g r a m O b j e c t K e y > < D i a g r a m O b j e c t K e y > < K e y > R e l a t i o n s h i p s \ & l t ; T a b l e s \ B u d g e t s \ C o l u m n s \ C a t e g o r y I D & g t ; - & l t ; T a b l e s \ B u d g e t _ C a t e g o r i e s \ C o l u m n s \ C a t e g o r y I D & g t ; \ P K < / K e y > < / D i a g r a m O b j e c t K e y > < D i a g r a m O b j e c t K e y > < K e y > R e l a t i o n s h i p s \ & l t ; T a b l e s \ B u d g e t s \ C o l u m n s \ C a t e g o r y I D & g t ; - & l t ; T a b l e s \ B u d g e t _ C a t e g o r i e s \ C o l u m n s \ C a t e g o r y I D & g t ; \ C r o s s F i l t e r < / K e y > < / D i a g r a m O b j e c t K e y > < D i a g r a m O b j e c t K e y > < K e y > R e l a t i o n s h i p s \ & l t ; T a b l e s \ B u d g e t s \ C o l u m n s \ C o s t   C e n t e r   C o d e & g t ; - & l t ; T a b l e s \ C o s t _ C e n t e r s \ C o l u m n s \ C o s t   C e n t e r   C o d e & g t ; < / K e y > < / D i a g r a m O b j e c t K e y > < D i a g r a m O b j e c t K e y > < K e y > R e l a t i o n s h i p s \ & l t ; T a b l e s \ B u d g e t s \ C o l u m n s \ C o s t   C e n t e r   C o d e & g t ; - & l t ; T a b l e s \ C o s t _ C e n t e r s \ C o l u m n s \ C o s t   C e n t e r   C o d e & g t ; \ F K < / K e y > < / D i a g r a m O b j e c t K e y > < D i a g r a m O b j e c t K e y > < K e y > R e l a t i o n s h i p s \ & l t ; T a b l e s \ B u d g e t s \ C o l u m n s \ C o s t   C e n t e r   C o d e & g t ; - & l t ; T a b l e s \ C o s t _ C e n t e r s \ C o l u m n s \ C o s t   C e n t e r   C o d e & g t ; \ P K < / K e y > < / D i a g r a m O b j e c t K e y > < D i a g r a m O b j e c t K e y > < K e y > R e l a t i o n s h i p s \ & l t ; T a b l e s \ B u d g e t s \ C o l u m n s \ C o s t   C e n t e r   C o d e & g t ; - & l t ; T a b l e s \ C o s t _ C e n t e r s \ C o l u m n s \ C o s t   C e n t e r   C o d e & g t ; \ C r o s s F i l t e r < / K e y > < / D i a g r a m O b j e c t K e y > < D i a g r a m O b j e c t K e y > < K e y > R e l a t i o n s h i p s \ & l t ; T a b l e s \ C o s t _ C e n t e r s \ C o l u m n s \ B r a n c h I D & g t ; - & l t ; T a b l e s \ B r a n c h e s \ C o l u m n s \ L o c a t i o n I D & g t ; < / K e y > < / D i a g r a m O b j e c t K e y > < D i a g r a m O b j e c t K e y > < K e y > R e l a t i o n s h i p s \ & l t ; T a b l e s \ C o s t _ C e n t e r s \ C o l u m n s \ B r a n c h I D & g t ; - & l t ; T a b l e s \ B r a n c h e s \ C o l u m n s \ L o c a t i o n I D & g t ; \ F K < / K e y > < / D i a g r a m O b j e c t K e y > < D i a g r a m O b j e c t K e y > < K e y > R e l a t i o n s h i p s \ & l t ; T a b l e s \ C o s t _ C e n t e r s \ C o l u m n s \ B r a n c h I D & g t ; - & l t ; T a b l e s \ B r a n c h e s \ C o l u m n s \ L o c a t i o n I D & g t ; \ P K < / K e y > < / D i a g r a m O b j e c t K e y > < D i a g r a m O b j e c t K e y > < K e y > R e l a t i o n s h i p s \ & l t ; T a b l e s \ C o s t _ C e n t e r s \ C o l u m n s \ B r a n c h I D & g t ; - & l t ; T a b l e s \ B r a n c h e s \ C o l u m n s \ L o c a t i o n I D & g t ; \ C r o s s F i l t e r < / K e y > < / D i a g r a m O b j e c t K e y > < D i a g r a m O b j e c t K e y > < K e y > R e l a t i o n s h i p s \ & l t ; T a b l e s \ C o s t _ C e n t e r s \ C o l u m n s \ D e p a r t m e n t I D & g t ; - & l t ; T a b l e s \ D e p a r t m e n t s \ C o l u m n s \ D e p a r t m e n t I D & g t ; < / K e y > < / D i a g r a m O b j e c t K e y > < D i a g r a m O b j e c t K e y > < K e y > R e l a t i o n s h i p s \ & l t ; T a b l e s \ C o s t _ C e n t e r s \ C o l u m n s \ D e p a r t m e n t I D & g t ; - & l t ; T a b l e s \ D e p a r t m e n t s \ C o l u m n s \ D e p a r t m e n t I D & g t ; \ F K < / K e y > < / D i a g r a m O b j e c t K e y > < D i a g r a m O b j e c t K e y > < K e y > R e l a t i o n s h i p s \ & l t ; T a b l e s \ C o s t _ C e n t e r s \ C o l u m n s \ D e p a r t m e n t I D & g t ; - & l t ; T a b l e s \ D e p a r t m e n t s \ C o l u m n s \ D e p a r t m e n t I D & g t ; \ P K < / K e y > < / D i a g r a m O b j e c t K e y > < D i a g r a m O b j e c t K e y > < K e y > R e l a t i o n s h i p s \ & l t ; T a b l e s \ C o s t _ C e n t e r s \ C o l u m n s \ D e p a r t m e n t I D & g t ; - & l t ; T a b l e s \ D e p a r t m e n t s \ C o l u m n s \ D e p a r t m e n t I D & g t ; \ C r o s s F i l t e r < / K e y > < / D i a g r a m O b j e c t K e y > < D i a g r a m O b j e c t K e y > < K e y > R e l a t i o n s h i p s \ & l t ; T a b l e s \ E m p l o y e e s \ C o l u m n s \ H o m e   O f f i c e & g t ; - & l t ; T a b l e s \ B r a n c h e s \ C o l u m n s \ L o c a t i o n I D & g t ; < / K e y > < / D i a g r a m O b j e c t K e y > < D i a g r a m O b j e c t K e y > < K e y > R e l a t i o n s h i p s \ & l t ; T a b l e s \ E m p l o y e e s \ C o l u m n s \ H o m e   O f f i c e & g t ; - & l t ; T a b l e s \ B r a n c h e s \ C o l u m n s \ L o c a t i o n I D & g t ; \ F K < / K e y > < / D i a g r a m O b j e c t K e y > < D i a g r a m O b j e c t K e y > < K e y > R e l a t i o n s h i p s \ & l t ; T a b l e s \ E m p l o y e e s \ C o l u m n s \ H o m e   O f f i c e & g t ; - & l t ; T a b l e s \ B r a n c h e s \ C o l u m n s \ L o c a t i o n I D & g t ; \ P K < / K e y > < / D i a g r a m O b j e c t K e y > < D i a g r a m O b j e c t K e y > < K e y > R e l a t i o n s h i p s \ & l t ; T a b l e s \ E m p l o y e e s \ C o l u m n s \ H o m e   O f f i c e & g t ; - & l t ; T a b l e s \ B r a n c h e s \ C o l u m n s \ L o c a t i o n I D & g t ; \ C r o s s F i l t e r < / K e y > < / D i a g r a m O b j e c t K e y > < D i a g r a m O b j e c t K e y > < K e y > R e l a t i o n s h i p s \ & l t ; T a b l e s \ E m p l o y e e s \ C o l u m n s \ D e p a r t m e n t I D & g t ; - & l t ; T a b l e s \ D e p a r t m e n t s \ C o l u m n s \ D e p a r t m e n t I D & g t ; < / K e y > < / D i a g r a m O b j e c t K e y > < D i a g r a m O b j e c t K e y > < K e y > R e l a t i o n s h i p s \ & l t ; T a b l e s \ E m p l o y e e s \ C o l u m n s \ D e p a r t m e n t I D & g t ; - & l t ; T a b l e s \ D e p a r t m e n t s \ C o l u m n s \ D e p a r t m e n t I D & g t ; \ F K < / K e y > < / D i a g r a m O b j e c t K e y > < D i a g r a m O b j e c t K e y > < K e y > R e l a t i o n s h i p s \ & l t ; T a b l e s \ E m p l o y e e s \ C o l u m n s \ D e p a r t m e n t I D & g t ; - & l t ; T a b l e s \ D e p a r t m e n t s \ C o l u m n s \ D e p a r t m e n t I D & g t ; \ P K < / K e y > < / D i a g r a m O b j e c t K e y > < D i a g r a m O b j e c t K e y > < K e y > R e l a t i o n s h i p s \ & l t ; T a b l e s \ E m p l o y e e s \ C o l u m n s \ D e p a r t m e n t I D & g t ; - & l t ; T a b l e s \ D e p a r t m e n t s \ C o l u m n s \ D e p a r t m e n t I D & g t ; \ C r o s s F i l t e r < / K e y > < / D i a g r a m O b j e c t K e y > < D i a g r a m O b j e c t K e y > < K e y > R e l a t i o n s h i p s \ & l t ; T a b l e s \ E x p e n d i t u r e s \ C o l u m n s \ C a t e g o r y I D & g t ; - & l t ; T a b l e s \ B u d g e t _ C a t e g o r i e s \ C o l u m n s \ C a t e g o r y I D & g t ; < / K e y > < / D i a g r a m O b j e c t K e y > < D i a g r a m O b j e c t K e y > < K e y > R e l a t i o n s h i p s \ & l t ; T a b l e s \ E x p e n d i t u r e s \ C o l u m n s \ C a t e g o r y I D & g t ; - & l t ; T a b l e s \ B u d g e t _ C a t e g o r i e s \ C o l u m n s \ C a t e g o r y I D & g t ; \ F K < / K e y > < / D i a g r a m O b j e c t K e y > < D i a g r a m O b j e c t K e y > < K e y > R e l a t i o n s h i p s \ & l t ; T a b l e s \ E x p e n d i t u r e s \ C o l u m n s \ C a t e g o r y I D & g t ; - & l t ; T a b l e s \ B u d g e t _ C a t e g o r i e s \ C o l u m n s \ C a t e g o r y I D & g t ; \ P K < / K e y > < / D i a g r a m O b j e c t K e y > < D i a g r a m O b j e c t K e y > < K e y > R e l a t i o n s h i p s \ & l t ; T a b l e s \ E x p e n d i t u r e s \ C o l u m n s \ C a t e g o r y I D & g t ; - & l t ; T a b l e s \ B u d g e t _ C a t e g o r i e s \ C o l u m n s \ C a t e g o r y I D & g t ; \ C r o s s F i l t e r < / K e y > < / D i a g r a m O b j e c t K e y > < D i a g r a m O b j e c t K e y > < K e y > R e l a t i o n s h i p s \ & l t ; T a b l e s \ E x p e n d i t u r e s \ C o l u m n s \ C o s t   C e n t e r   C o d e & g t ; - & l t ; T a b l e s \ C o s t _ C e n t e r s \ C o l u m n s \ C o s t   C e n t e r   C o d e & g t ; < / K e y > < / D i a g r a m O b j e c t K e y > < D i a g r a m O b j e c t K e y > < K e y > R e l a t i o n s h i p s \ & l t ; T a b l e s \ E x p e n d i t u r e s \ C o l u m n s \ C o s t   C e n t e r   C o d e & g t ; - & l t ; T a b l e s \ C o s t _ C e n t e r s \ C o l u m n s \ C o s t   C e n t e r   C o d e & g t ; \ F K < / K e y > < / D i a g r a m O b j e c t K e y > < D i a g r a m O b j e c t K e y > < K e y > R e l a t i o n s h i p s \ & l t ; T a b l e s \ E x p e n d i t u r e s \ C o l u m n s \ C o s t   C e n t e r   C o d e & g t ; - & l t ; T a b l e s \ C o s t _ C e n t e r s \ C o l u m n s \ C o s t   C e n t e r   C o d e & g t ; \ P K < / K e y > < / D i a g r a m O b j e c t K e y > < D i a g r a m O b j e c t K e y > < K e y > R e l a t i o n s h i p s \ & l t ; T a b l e s \ E x p e n d i t u r e s \ C o l u m n s \ C o s t   C e n t e r   C o d e & g t ; - & l t ; T a b l e s \ C o s t _ C e n t e r s \ C o l u m n s \ C o s t   C e n t e r   C o d e & g t ; \ C r o s s F i l t e r < / K e y > < / D i a g r a m O b j e c t K e y > < D i a g r a m O b j e c t K e y > < K e y > R e l a t i o n s h i p s \ & l t ; T a b l e s \ L o a n _ A p p l i c a t i o n s \ C o l u m n s \ C u s t o m e r I D & g t ; - & l t ; T a b l e s \ C u s t o m e r s \ C o l u m n s \ C u s t o m e r   I D & g t ; < / K e y > < / D i a g r a m O b j e c t K e y > < D i a g r a m O b j e c t K e y > < K e y > R e l a t i o n s h i p s \ & l t ; T a b l e s \ L o a n _ A p p l i c a t i o n s \ C o l u m n s \ C u s t o m e r I D & g t ; - & l t ; T a b l e s \ C u s t o m e r s \ C o l u m n s \ C u s t o m e r   I D & g t ; \ F K < / K e y > < / D i a g r a m O b j e c t K e y > < D i a g r a m O b j e c t K e y > < K e y > R e l a t i o n s h i p s \ & l t ; T a b l e s \ L o a n _ A p p l i c a t i o n s \ C o l u m n s \ C u s t o m e r I D & g t ; - & l t ; T a b l e s \ C u s t o m e r s \ C o l u m n s \ C u s t o m e r   I D & g t ; \ P K < / K e y > < / D i a g r a m O b j e c t K e y > < D i a g r a m O b j e c t K e y > < K e y > R e l a t i o n s h i p s \ & l t ; T a b l e s \ L o a n _ A p p l i c a t i o n s \ C o l u m n s \ C u s t o m e r I D & g t ; - & l t ; T a b l e s \ C u s t o m e r s \ C o l u m n s \ C u s t o m e r   I D & g t ; \ C r o s s F i l t e r < / K e y > < / D i a g r a m O b j e c t K e y > < D i a g r a m O b j e c t K e y > < K e y > R e l a t i o n s h i p s \ & l t ; T a b l e s \ T r a n s a c t i o n s \ C o l u m n s \ C u s t o m e r I D & g t ; - & l t ; T a b l e s \ L o a n _ A p p l i c a t i o n s \ C o l u m n s \ C u s t o m e r I D & g t ; < / K e y > < / D i a g r a m O b j e c t K e y > < D i a g r a m O b j e c t K e y > < K e y > R e l a t i o n s h i p s \ & l t ; T a b l e s \ T r a n s a c t i o n s \ C o l u m n s \ C u s t o m e r I D & g t ; - & l t ; T a b l e s \ L o a n _ A p p l i c a t i o n s \ C o l u m n s \ C u s t o m e r I D & g t ; \ F K < / K e y > < / D i a g r a m O b j e c t K e y > < D i a g r a m O b j e c t K e y > < K e y > R e l a t i o n s h i p s \ & l t ; T a b l e s \ T r a n s a c t i o n s \ C o l u m n s \ C u s t o m e r I D & g t ; - & l t ; T a b l e s \ L o a n _ A p p l i c a t i o n s \ C o l u m n s \ C u s t o m e r I D & g t ; \ P K < / K e y > < / D i a g r a m O b j e c t K e y > < D i a g r a m O b j e c t K e y > < K e y > R e l a t i o n s h i p s \ & l t ; T a b l e s \ T r a n s a c t i o n s \ C o l u m n s \ C u s t o m e r I D & g t ; - & l t ; T a b l e s \ L o a n _ A p p l i c a t i o n s \ C o l u m n s \ C u s t o m e r I D & g t ; \ C r o s s F i l t e r < / K e y > < / D i a g r a m O b j e c t K e y > < / A l l K e y s > < S e l e c t e d K e y s > < D i a g r a m O b j e c t K e y > < K e y > T a b l e s \ E m p l o y e e s 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 8 8 < / 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 T a g s \ T a b l e s \ & l t ; T a b l e s \ B r a n c h e s & g t ; < / K e y > < / a : K e y > < a : V a l u e   i : t y p e = " D i a g r a m D i s p l a y T a g V i e w S t a t e " > < I s N o t F i l t e r e d O u t > t r u e < / I s N o t F i l t e r e d O u t > < / a : V a l u e > < / a : K e y V a l u e O f D i a g r a m O b j e c t K e y a n y T y p e z b w N T n L X > < a : K e y V a l u e O f D i a g r a m O b j e c t K e y a n y T y p e z b w N T n L X > < a : K e y > < K e y > D y n a m i c   T a g s \ T a b l e s \ & l t ; T a b l e s \ B u d g e t _ C a t e g o r i e s & g t ; < / K e y > < / a : K e y > < a : V a l u e   i : t y p e = " D i a g r a m D i s p l a y T a g V i e w S t a t e " > < I s N o t F i l t e r e d O u t > t r u e < / I s N o t F i l t e r e d O u t > < / a : V a l u e > < / a : K e y V a l u e O f D i a g r a m O b j e c t K e y a n y T y p e z b w N T n L X > < a : K e y V a l u e O f D i a g r a m O b j e c t K e y a n y T y p e z b w N T n L X > < a : K e y > < K e y > D y n a m i c   T a g s \ T a b l e s \ & l t ; T a b l e s \ B u d g e t s & g t ; < / K e y > < / a : K e y > < a : V a l u e   i : t y p e = " D i a g r a m D i s p l a y T a g V i e w S t a t e " > < I s N o t F i l t e r e d O u t > t r u e < / I s N o t F i l t e r e d O u t > < / a : V a l u e > < / a : K e y V a l u e O f D i a g r a m O b j e c t K e y a n y T y p e z b w N T n L X > < a : K e y V a l u e O f D i a g r a m O b j e c t K e y a n y T y p e z b w N T n L X > < a : K e y > < K e y > D y n a m i c   T a g s \ T a b l e s \ & l t ; T a b l e s \ C o s t _ C e n t e r s & g t ; 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 T a g s \ T a b l e s \ & l t ; T a b l e s \ D e p a r t m e n t s & g t ; < / K e y > < / a : K e y > < a : V a l u e   i : t y p e = " D i a g r a m D i s p l a y T a g V i e w S t a t e " > < I s N o t F i l t e r e d O u t > t r u e < / I s N o t F i l t e r e d O u t > < / a : V a l u e > < / a : K e y V a l u e O f D i a g r a m O b j e c t K e y a n y T y p e z b w N T n L X > < a : K e y V a l u e O f D i a g r a m O b j e c t K e y a n y T y p e z b w N T n L X > < a : K e y > < K e y > D y n a m i c   T a g s \ T a b l e s \ & l t ; T a b l e s \ E m p l o y e e s & g t ; < / K e y > < / a : K e y > < a : V a l u e   i : t y p e = " D i a g r a m D i s p l a y T a g V i e w S t a t e " > < I s N o t F i l t e r e d O u t > t r u e < / I s N o t F i l t e r e d O u t > < / a : V a l u e > < / a : K e y V a l u e O f D i a g r a m O b j e c t K e y a n y T y p e z b w N T n L X > < a : K e y V a l u e O f D i a g r a m O b j e c t K e y a n y T y p e z b w N T n L X > < a : K e y > < K e y > D y n a m i c   T a g s \ T a b l e s \ & l t ; T a b l e s \ E x p e n d i t u r e s & g t ; < / K e y > < / a : K e y > < a : V a l u e   i : t y p e = " D i a g r a m D i s p l a y T a g V i e w S t a t e " > < I s N o t F i l t e r e d O u t > t r u e < / I s N o t F i l t e r e d O u t > < / a : V a l u e > < / a : K e y V a l u e O f D i a g r a m O b j e c t K e y a n y T y p e z b w N T n L X > < a : K e y V a l u e O f D i a g r a m O b j e c t K e y a n y T y p e z b w N T n L X > < a : K e y > < K e y > D y n a m i c   T a g s \ T a b l e s \ & l t ; T a b l e s \ L o a n _ A p p l i c a t i o n s & g t ; < / K e y > < / a : K e y > < a : V a l u e   i : t y p e = " D i a g r a m D i s p l a y T a g V i e w S t a t e " > < I s N o t F i l t e r e d O u t > t r u e < / I s N o t F i l t e r e d O u t > < / a : V a l u e > < / a : K e y V a l u e O f D i a g r a m O b j e c t K e y a n y T y p e z b w N T n L X > < a : K e y V a l u e O f D i a g r a m O b j e c t K e y a n y T y p e z b w N T n L X > < a : K e y > < K e y > D y n a m i c   T a g s \ T a b l e s \ & l t ; T a b l e s \ R e g i o n _ S t a t e s & g t ; < / K e y > < / a : K e y > < a : V a l u e   i : t y p e = " D i a g r a m D i s p l a y T a g V i e w S t a t e " > < I s N o t F i l t e r e d O u t > t r u e < / I s N o t F i l t e r e d O u t > < / a : V a l u e > < / a : K e y V a l u e O f D i a g r a m O b j e c t K e y a n y T y p e z b w N T n L X > < a : K e y V a l u e O f D i a g r a m O b j e c t K e y a n y T y p e z b w N T n L X > < a : K e y > < K e y > D y n a m i c   T a g s \ T a b l e s \ & l t ; T a b l e s \ R e g i o n s & g t ; 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 T a b l e s \ B r a n c h e s < / K e y > < / a : K e y > < a : V a l u e   i : t y p e = " D i a g r a m D i s p l a y N o d e V i e w S t a t e " > < H e i g h t > 2 8 0 . 6 8 1 8 1 8 1 8 1 8 1 8 2 4 < / H e i g h t > < I s E x p a n d e d > t r u e < / I s E x p a n d e d > < L a y e d O u t > t r u e < / L a y e d O u t > < L e f t > 3 4 1 . 2 2 7 2 7 2 7 2 7 2 7 2 5 2 < / L e f t > < T a b I n d e x > 9 < / T a b I n d e x > < T o p > 4 0 2 < / T o p > < W i d t h > 2 0 0 < / W i d t h > < / a : V a l u e > < / a : K e y V a l u e O f D i a g r a m O b j e c t K e y a n y T y p e z b w N T n L X > < a : K e y V a l u e O f D i a g r a m O b j e c t K e y a n y T y p e z b w N T n L X > < a : K e y > < K e y > T a b l e s \ B r a n c h e s \ C o l u m n s \ L o c a t i o n I D < / K e y > < / a : K e y > < a : V a l u e   i : t y p e = " D i a g r a m D i s p l a y N o d e V i e w S t a t e " > < H e i g h t > 1 5 0 < / H e i g h t > < I s E x p a n d e d > t r u e < / I s E x p a n d e d > < W i d t h > 2 0 0 < / W i d t h > < / a : V a l u e > < / a : K e y V a l u e O f D i a g r a m O b j e c t K e y a n y T y p e z b w N T n L X > < a : K e y V a l u e O f D i a g r a m O b j e c t K e y a n y T y p e z b w N T n L X > < a : K e y > < K e y > T a b l e s \ B r a n c h e s \ C o l u m n s \ S t r e e t   A d d r e s s < / K e y > < / a : K e y > < a : V a l u e   i : t y p e = " D i a g r a m D i s p l a y N o d e V i e w S t a t e " > < H e i g h t > 1 5 0 < / H e i g h t > < I s E x p a n d e d > t r u e < / I s E x p a n d e d > < W i d t h > 2 0 0 < / W i d t h > < / a : V a l u e > < / a : K e y V a l u e O f D i a g r a m O b j e c t K e y a n y T y p e z b w N T n L X > < a : K e y V a l u e O f D i a g r a m O b j e c t K e y a n y T y p e z b w N T n L X > < a : K e y > < K e y > T a b l e s \ B r a n c h e s \ C o l u m n s \ C i t y < / K e y > < / a : K e y > < a : V a l u e   i : t y p e = " D i a g r a m D i s p l a y N o d e V i e w S t a t e " > < H e i g h t > 1 5 0 < / H e i g h t > < I s E x p a n d e d > t r u e < / I s E x p a n d e d > < W i d t h > 2 0 0 < / W i d t h > < / a : V a l u e > < / a : K e y V a l u e O f D i a g r a m O b j e c t K e y a n y T y p e z b w N T n L X > < a : K e y V a l u e O f D i a g r a m O b j e c t K e y a n y T y p e z b w N T n L X > < a : K e y > < K e y > T a b l e s \ B r a n c h e s \ C o l u m n s \ S t a t e < / K e y > < / a : K e y > < a : V a l u e   i : t y p e = " D i a g r a m D i s p l a y N o d e V i e w S t a t e " > < H e i g h t > 1 5 0 < / H e i g h t > < I s E x p a n d e d > t r u e < / I s E x p a n d e d > < W i d t h > 2 0 0 < / W i d t h > < / a : V a l u e > < / a : K e y V a l u e O f D i a g r a m O b j e c t K e y a n y T y p e z b w N T n L X > < a : K e y V a l u e O f D i a g r a m O b j e c t K e y a n y T y p e z b w N T n L X > < a : K e y > < K e y > T a b l e s \ B r a n c h e s \ C o l u m n s \ Z i p   C o d e < / K e y > < / a : K e y > < a : V a l u e   i : t y p e = " D i a g r a m D i s p l a y N o d e V i e w S t a t e " > < H e i g h t > 1 5 0 < / H e i g h t > < I s E x p a n d e d > t r u e < / I s E x p a n d e d > < W i d t h > 2 0 0 < / W i d t h > < / a : V a l u e > < / a : K e y V a l u e O f D i a g r a m O b j e c t K e y a n y T y p e z b w N T n L X > < a : K e y V a l u e O f D i a g r a m O b j e c t K e y a n y T y p e z b w N T n L X > < a : K e y > < K e y > T a b l e s \ B r a n c h e s \ C o l u m n s \ P h o n e   N u m b e r < / K e y > < / a : K e y > < a : V a l u e   i : t y p e = " D i a g r a m D i s p l a y N o d e V i e w S t a t e " > < H e i g h t > 1 5 0 < / H e i g h t > < I s E x p a n d e d > t r u e < / I s E x p a n d e d > < W i d t h > 2 0 0 < / W i d t h > < / a : V a l u e > < / a : K e y V a l u e O f D i a g r a m O b j e c t K e y a n y T y p e z b w N T n L X > < a : K e y V a l u e O f D i a g r a m O b j e c t K e y a n y T y p e z b w N T n L X > < a : K e y > < K e y > T a b l e s \ B r a n c h e s \ C o l u m n s \ F a x   N u m b e r < / K e y > < / a : K e y > < a : V a l u e   i : t y p e = " D i a g r a m D i s p l a y N o d e V i e w S t a t e " > < H e i g h t > 1 5 0 < / H e i g h t > < I s E x p a n d e d > t r u e < / I s E x p a n d e d > < W i d t h > 2 0 0 < / W i d t h > < / a : V a l u e > < / a : K e y V a l u e O f D i a g r a m O b j e c t K e y a n y T y p e z b w N T n L X > < a : K e y V a l u e O f D i a g r a m O b j e c t K e y a n y T y p e z b w N T n L X > < a : K e y > < K e y > T a b l e s \ B r a n c h e s \ C o l u m n s \ D a t e   O p e n e d < / K e y > < / a : K e y > < a : V a l u e   i : t y p e = " D i a g r a m D i s p l a y N o d e V i e w S t a t e " > < H e i g h t > 1 5 0 < / H e i g h t > < I s E x p a n d e d > t r u e < / I s E x p a n d e d > < W i d t h > 2 0 0 < / W i d t h > < / a : V a l u e > < / a : K e y V a l u e O f D i a g r a m O b j e c t K e y a n y T y p e z b w N T n L X > < a : K e y V a l u e O f D i a g r a m O b j e c t K e y a n y T y p e z b w N T n L X > < a : K e y > < K e y > T a b l e s \ B r a n c h e s \ C o l u m n s \ B r a n c h   M a n a g e r   E m p l o y e e   I D < / K e y > < / a : K e y > < a : V a l u e   i : t y p e = " D i a g r a m D i s p l a y N o d e V i e w S t a t e " > < H e i g h t > 1 5 0 < / H e i g h t > < I s E x p a n d e d > t r u e < / I s E x p a n d e d > < W i d t h > 2 0 0 < / W i d t h > < / a : V a l u e > < / a : K e y V a l u e O f D i a g r a m O b j e c t K e y a n y T y p e z b w N T n L X > < a : K e y V a l u e O f D i a g r a m O b j e c t K e y a n y T y p e z b w N T n L X > < a : K e y > < K e y > T a b l e s \ B r a n c h e s \ C o l u m n s \ R e g i o n I D < / K e y > < / a : K e y > < a : V a l u e   i : t y p e = " D i a g r a m D i s p l a y N o d e V i e w S t a t e " > < H e i g h t > 1 5 0 < / H e i g h t > < I s E x p a n d e d > t r u e < / I s E x p a n d e d > < W i d t h > 2 0 0 < / W i d t h > < / a : V a l u e > < / a : K e y V a l u e O f D i a g r a m O b j e c t K e y a n y T y p e z b w N T n L X > < a : K e y V a l u e O f D i a g r a m O b j e c t K e y a n y T y p e z b w N T n L X > < a : K e y > < K e y > T a b l e s \ B u d g e t _ C a t e g o r i e s < / K e y > < / a : K e y > < a : V a l u e   i : t y p e = " D i a g r a m D i s p l a y N o d e V i e w S t a t e " > < H e i g h t > 1 6 9 . 3 1 8 1 8 1 8 1 8 1 8 1 7 6 < / H e i g h t > < I s E x p a n d e d > t r u e < / I s E x p a n d e d > < L a y e d O u t > t r u e < / L a y e d O u t > < L e f t > 5 9 3 . 5 < / L e f t > < T a b I n d e x > 1 1 < / T a b I n d e x > < T o p > 5 2 3 . 0 9 0 9 0 9 0 9 0 9 0 8 8 9 < / T o p > < W i d t h > 2 2 5 < / W i d t h > < / a : V a l u e > < / a : K e y V a l u e O f D i a g r a m O b j e c t K e y a n y T y p e z b w N T n L X > < a : K e y V a l u e O f D i a g r a m O b j e c t K e y a n y T y p e z b w N T n L X > < a : K e y > < K e y > T a b l e s \ B u d g e t _ C a t e g o r i e s \ C o l u m n s \ C a t e g o r y I D < / K e y > < / a : K e y > < a : V a l u e   i : t y p e = " D i a g r a m D i s p l a y N o d e V i e w S t a t e " > < H e i g h t > 1 5 0 < / H e i g h t > < I s E x p a n d e d > t r u e < / I s E x p a n d e d > < W i d t h > 2 0 0 < / W i d t h > < / a : V a l u e > < / a : K e y V a l u e O f D i a g r a m O b j e c t K e y a n y T y p e z b w N T n L X > < a : K e y V a l u e O f D i a g r a m O b j e c t K e y a n y T y p e z b w N T n L X > < a : K e y > < K e y > T a b l e s \ B u d g e t _ C a t e g o r i e s \ C o l u m n s \ C a t e g o r y   N a m e < / K e y > < / a : K e y > < a : V a l u e   i : t y p e = " D i a g r a m D i s p l a y N o d e V i e w S t a t e " > < H e i g h t > 1 5 0 < / H e i g h t > < I s E x p a n d e d > t r u e < / I s E x p a n d e d > < W i d t h > 2 0 0 < / W i d t h > < / a : V a l u e > < / a : K e y V a l u e O f D i a g r a m O b j e c t K e y a n y T y p e z b w N T n L X > < a : K e y V a l u e O f D i a g r a m O b j e c t K e y a n y T y p e z b w N T n L X > < a : K e y > < K e y > T a b l e s \ B u d g e t _ C a t e g o r i e s \ C o l u m n s \ C a t e g o r y   G r o u p < / K e y > < / a : K e y > < a : V a l u e   i : t y p e = " D i a g r a m D i s p l a y N o d e V i e w S t a t e " > < H e i g h t > 1 5 0 < / H e i g h t > < I s E x p a n d e d > t r u e < / I s E x p a n d e d > < W i d t h > 2 0 0 < / W i d t h > < / a : V a l u e > < / a : K e y V a l u e O f D i a g r a m O b j e c t K e y a n y T y p e z b w N T n L X > < a : K e y V a l u e O f D i a g r a m O b j e c t K e y a n y T y p e z b w N T n L X > < a : K e y > < K e y > T a b l e s \ B u d g e t _ C a t e g o r i e s \ C o l u m n s \ G L   A c c o u n t   C o d e < / K e y > < / a : K e y > < a : V a l u e   i : t y p e = " D i a g r a m D i s p l a y N o d e V i e w S t a t e " > < H e i g h t > 1 5 0 < / H e i g h t > < I s E x p a n d e d > t r u e < / I s E x p a n d e d > < W i d t h > 2 0 0 < / W i d t h > < / a : V a l u e > < / a : K e y V a l u e O f D i a g r a m O b j e c t K e y a n y T y p e z b w N T n L X > < a : K e y V a l u e O f D i a g r a m O b j e c t K e y a n y T y p e z b w N T n L X > < a : K e y > < K e y > T a b l e s \ B u d g e t _ C a t e g o r i e s \ C o l u m n s \ U s a g e   R u l e < / K e y > < / a : K e y > < a : V a l u e   i : t y p e = " D i a g r a m D i s p l a y N o d e V i e w S t a t e " > < H e i g h t > 1 5 0 < / H e i g h t > < I s E x p a n d e d > t r u e < / I s E x p a n d e d > < W i d t h > 2 0 0 < / W i d t h > < / a : V a l u e > < / a : K e y V a l u e O f D i a g r a m O b j e c t K e y a n y T y p e z b w N T n L X > < a : K e y V a l u e O f D i a g r a m O b j e c t K e y a n y T y p e z b w N T n L X > < a : K e y > < K e y > T a b l e s \ B u d g e t s < / K e y > < / a : K e y > < a : V a l u e   i : t y p e = " D i a g r a m D i s p l a y N o d e V i e w S t a t e " > < H e i g h t > 2 2 4 . 9 0 9 0 9 0 9 0 9 0 9 0 8 5 < / H e i g h t > < I s E x p a n d e d > t r u e < / I s E x p a n d e d > < L a y e d O u t > t r u e < / L a y e d O u t > < L e f t > 7 2 0 . 6 8 1 8 1 8 1 8 1 8 1 8 < / L e f t > < T a b I n d e x > 7 < / T a b I n d e x > < T o p > 2 3 5 . 7 2 7 2 7 2 7 2 7 2 7 2 8 < / T o p > < W i d t h > 2 0 0 < / W i d t h > < / a : V a l u e > < / a : K e y V a l u e O f D i a g r a m O b j e c t K e y a n y T y p e z b w N T n L X > < a : K e y V a l u e O f D i a g r a m O b j e c t K e y a n y T y p e z b w N T n L X > < a : K e y > < K e y > T a b l e s \ B u d g e t s \ C o l u m n s \ B u d g e t I D < / K e y > < / a : K e y > < a : V a l u e   i : t y p e = " D i a g r a m D i s p l a y N o d e V i e w S t a t e " > < H e i g h t > 1 5 0 < / H e i g h t > < I s E x p a n d e d > t r u e < / I s E x p a n d e d > < W i d t h > 2 0 0 < / W i d t h > < / a : V a l u e > < / a : K e y V a l u e O f D i a g r a m O b j e c t K e y a n y T y p e z b w N T n L X > < a : K e y V a l u e O f D i a g r a m O b j e c t K e y a n y T y p e z b w N T n L X > < a : K e y > < K e y > T a b l e s \ B u d g e t s \ C o l u m n s \ F i s c a l   Y e a r < / K e y > < / a : K e y > < a : V a l u e   i : t y p e = " D i a g r a m D i s p l a y N o d e V i e w S t a t e " > < H e i g h t > 1 5 0 < / H e i g h t > < I s E x p a n d e d > t r u e < / I s E x p a n d e d > < W i d t h > 2 0 0 < / W i d t h > < / a : V a l u e > < / a : K e y V a l u e O f D i a g r a m O b j e c t K e y a n y T y p e z b w N T n L X > < a : K e y V a l u e O f D i a g r a m O b j e c t K e y a n y T y p e z b w N T n L X > < a : K e y > < K e y > T a b l e s \ B u d g e t s \ C o l u m n s \ C o s t   C e n t e r   C o d e < / K e y > < / a : K e y > < a : V a l u e   i : t y p e = " D i a g r a m D i s p l a y N o d e V i e w S t a t e " > < H e i g h t > 1 5 0 < / H e i g h t > < I s E x p a n d e d > t r u e < / I s E x p a n d e d > < W i d t h > 2 0 0 < / W i d t h > < / a : V a l u e > < / a : K e y V a l u e O f D i a g r a m O b j e c t K e y a n y T y p e z b w N T n L X > < a : K e y V a l u e O f D i a g r a m O b j e c t K e y a n y T y p e z b w N T n L X > < a : K e y > < K e y > T a b l e s \ B u d g e t s \ C o l u m n s \ C a t e g o r y I D < / K e y > < / a : K e y > < a : V a l u e   i : t y p e = " D i a g r a m D i s p l a y N o d e V i e w S t a t e " > < H e i g h t > 1 5 0 < / H e i g h t > < I s E x p a n d e d > t r u e < / I s E x p a n d e d > < W i d t h > 2 0 0 < / W i d t h > < / a : V a l u e > < / a : K e y V a l u e O f D i a g r a m O b j e c t K e y a n y T y p e z b w N T n L X > < a : K e y V a l u e O f D i a g r a m O b j e c t K e y a n y T y p e z b w N T n L X > < a : K e y > < K e y > T a b l e s \ B u d g e t s \ C o l u m n s \ A n n u a l   B u d g e t < / K e y > < / a : K e y > < a : V a l u e   i : t y p e = " D i a g r a m D i s p l a y N o d e V i e w S t a t e " > < H e i g h t > 1 5 0 < / H e i g h t > < I s E x p a n d e d > t r u e < / I s E x p a n d e d > < W i d t h > 2 0 0 < / W i d t h > < / a : V a l u e > < / a : K e y V a l u e O f D i a g r a m O b j e c t K e y a n y T y p e z b w N T n L X > < a : K e y V a l u e O f D i a g r a m O b j e c t K e y a n y T y p e z b w N T n L X > < a : K e y > < K e y > T a b l e s \ B u d g e t s \ C o l u m n s \ F i s c a l   Y e a r   ( Y e a r ) < / K e y > < / a : K e y > < a : V a l u e   i : t y p e = " D i a g r a m D i s p l a y N o d e V i e w S t a t e " > < H e i g h t > 1 5 0 < / H e i g h t > < I s E x p a n d e d > t r u e < / I s E x p a n d e d > < W i d t h > 2 0 0 < / W i d t h > < / a : V a l u e > < / a : K e y V a l u e O f D i a g r a m O b j e c t K e y a n y T y p e z b w N T n L X > < a : K e y V a l u e O f D i a g r a m O b j e c t K e y a n y T y p e z b w N T n L X > < a : K e y > < K e y > T a b l e s \ B u d g e t s \ C o l u m n s \ F i s c a l   Y e a r   ( Q u a r t e r ) < / K e y > < / a : K e y > < a : V a l u e   i : t y p e = " D i a g r a m D i s p l a y N o d e V i e w S t a t e " > < H e i g h t > 1 5 0 < / H e i g h t > < I s E x p a n d e d > t r u e < / I s E x p a n d e d > < W i d t h > 2 0 0 < / W i d t h > < / a : V a l u e > < / a : K e y V a l u e O f D i a g r a m O b j e c t K e y a n y T y p e z b w N T n L X > < a : K e y V a l u e O f D i a g r a m O b j e c t K e y a n y T y p e z b w N T n L X > < a : K e y > < K e y > T a b l e s \ B u d g e t s \ C o l u m n s \ F i s c a l   Y e a r   ( M o n t h   I n d e x ) < / K e y > < / a : K e y > < a : V a l u e   i : t y p e = " D i a g r a m D i s p l a y N o d e V i e w S t a t e " > < H e i g h t > 1 5 0 < / H e i g h t > < I s E x p a n d e d > t r u e < / I s E x p a n d e d > < W i d t h > 2 0 0 < / W i d t h > < / a : V a l u e > < / a : K e y V a l u e O f D i a g r a m O b j e c t K e y a n y T y p e z b w N T n L X > < a : K e y V a l u e O f D i a g r a m O b j e c t K e y a n y T y p e z b w N T n L X > < a : K e y > < K e y > T a b l e s \ B u d g e t s \ C o l u m n s \ F i s c a l   Y e a r   ( M o n t h ) < / K e y > < / a : K e y > < a : V a l u e   i : t y p e = " D i a g r a m D i s p l a y N o d e V i e w S t a t e " > < H e i g h t > 1 5 0 < / H e i g h t > < I s E x p a n d e d > t r u e < / I s E x p a n d e d > < W i d t h > 2 0 0 < / W i d t h > < / a : V a l u e > < / a : K e y V a l u e O f D i a g r a m O b j e c t K e y a n y T y p e z b w N T n L X > < a : K e y V a l u e O f D i a g r a m O b j e c t K e y a n y T y p e z b w N T n L X > < a : K e y > < K e y > T a b l e s \ B u d g e t s \ M e a s u r e s \ S u m   o f   A n n u a l   B u d g e t < / K e y > < / a : K e y > < a : V a l u e   i : t y p e = " D i a g r a m D i s p l a y N o d e V i e w S t a t e " > < H e i g h t > 1 5 0 < / H e i g h t > < I s E x p a n d e d > t r u e < / I s E x p a n d e d > < W i d t h > 2 0 0 < / W i d t h > < / a : V a l u e > < / a : K e y V a l u e O f D i a g r a m O b j e c t K e y a n y T y p e z b w N T n L X > < a : K e y V a l u e O f D i a g r a m O b j e c t K e y a n y T y p e z b w N T n L X > < a : K e y > < K e y > T a b l e s \ B u d g e t s \ S u m   o f   A n n u a l   B u d g e t \ A d d i t i o n a l   I n f o \ I m p l i c i t   M e a s u r e < / K e y > < / a : K e y > < a : V a l u e   i : t y p e = " D i a g r a m D i s p l a y V i e w S t a t e I D i a g r a m T a g A d d i t i o n a l I n f o " / > < / a : K e y V a l u e O f D i a g r a m O b j e c t K e y a n y T y p e z b w N T n L X > < a : K e y V a l u e O f D i a g r a m O b j e c t K e y a n y T y p e z b w N T n L X > < a : K e y > < K e y > T a b l e s \ B u d g e t s \ M e a s u r e s \ B u d g e t   V a r i a n c e ( A m o u n t ) < / K e y > < / a : K e y > < a : V a l u e   i : t y p e = " D i a g r a m D i s p l a y N o d e V i e w S t a t e " > < H e i g h t > 1 5 0 < / H e i g h t > < I s E x p a n d e d > t r u e < / I s E x p a n d e d > < W i d t h > 2 0 0 < / W i d t h > < / a : V a l u e > < / a : K e y V a l u e O f D i a g r a m O b j e c t K e y a n y T y p e z b w N T n L X > < a : K e y V a l u e O f D i a g r a m O b j e c t K e y a n y T y p e z b w N T n L X > < a : K e y > < K e y > T a b l e s \ B u d g e t s \ M e a s u r e s \ B u d g e t   V a r i a n c e ( % ) < / K e y > < / a : K e y > < a : V a l u e   i : t y p e = " D i a g r a m D i s p l a y N o d e V i e w S t a t e " > < H e i g h t > 1 5 0 < / H e i g h t > < I s E x p a n d e d > t r u e < / I s E x p a n d e d > < W i d t h > 2 0 0 < / W i d t h > < / a : V a l u e > < / a : K e y V a l u e O f D i a g r a m O b j e c t K e y a n y T y p e z b w N T n L X > < a : K e y V a l u e O f D i a g r a m O b j e c t K e y a n y T y p e z b w N T n L X > < a : K e y > < K e y > T a b l e s \ B u d g e t s \ M e a s u r e s \ %   T o t a l   B u d g e t   U s e d < / K e y > < / a : K e y > < a : V a l u e   i : t y p e = " D i a g r a m D i s p l a y N o d e V i e w S t a t e " > < H e i g h t > 1 5 0 < / H e i g h t > < I s E x p a n d e d > t r u e < / I s E x p a n d e d > < W i d t h > 2 0 0 < / W i d t h > < / a : V a l u e > < / a : K e y V a l u e O f D i a g r a m O b j e c t K e y a n y T y p e z b w N T n L X > < a : K e y V a l u e O f D i a g r a m O b j e c t K e y a n y T y p e z b w N T n L X > < a : K e y > < K e y > T a b l e s \ C o s t _ C e n t e r s < / K e y > < / a : K e y > < a : V a l u e   i : t y p e = " D i a g r a m D i s p l a y N o d e V i e w S t a t e " > < H e i g h t > 1 6 6 . 6 3 6 3 6 3 6 3 6 3 6 3 2 8 < / H e i g h t > < I s E x p a n d e d > t r u e < / I s E x p a n d e d > < L a y e d O u t > t r u e < / L a y e d O u t > < L e f t > 5 4 6 . 9 9 9 9 9 9 9 9 9 9 9 9 7 7 < / L e f t > < T a b I n d e x > 1 < / T a b I n d e x > < W i d t h > 2 0 0 < / W i d t h > < / a : V a l u e > < / a : K e y V a l u e O f D i a g r a m O b j e c t K e y a n y T y p e z b w N T n L X > < a : K e y V a l u e O f D i a g r a m O b j e c t K e y a n y T y p e z b w N T n L X > < a : K e y > < K e y > T a b l e s \ C o s t _ C e n t e r s \ C o l u m n s \ C o s t   C e n t e r   C o d e < / K e y > < / a : K e y > < a : V a l u e   i : t y p e = " D i a g r a m D i s p l a y N o d e V i e w S t a t e " > < H e i g h t > 1 5 0 < / H e i g h t > < I s E x p a n d e d > t r u e < / I s E x p a n d e d > < W i d t h > 2 0 0 < / W i d t h > < / a : V a l u e > < / a : K e y V a l u e O f D i a g r a m O b j e c t K e y a n y T y p e z b w N T n L X > < a : K e y V a l u e O f D i a g r a m O b j e c t K e y a n y T y p e z b w N T n L X > < a : K e y > < K e y > T a b l e s \ C o s t _ C e n t e r s \ C o l u m n s \ C o s t   C e n t e r   N a m e < / K e y > < / a : K e y > < a : V a l u e   i : t y p e = " D i a g r a m D i s p l a y N o d e V i e w S t a t e " > < H e i g h t > 1 5 0 < / H e i g h t > < I s E x p a n d e d > t r u e < / I s E x p a n d e d > < W i d t h > 2 0 0 < / W i d t h > < / a : V a l u e > < / a : K e y V a l u e O f D i a g r a m O b j e c t K e y a n y T y p e z b w N T n L X > < a : K e y V a l u e O f D i a g r a m O b j e c t K e y a n y T y p e z b w N T n L X > < a : K e y > < K e y > T a b l e s \ C o s t _ C e n t e r s \ C o l u m n s \ C o s t   C e n t e r   T y p e < / K e y > < / a : K e y > < a : V a l u e   i : t y p e = " D i a g r a m D i s p l a y N o d e V i e w S t a t e " > < H e i g h t > 1 5 0 < / H e i g h t > < I s E x p a n d e d > t r u e < / I s E x p a n d e d > < W i d t h > 2 0 0 < / W i d t h > < / a : V a l u e > < / a : K e y V a l u e O f D i a g r a m O b j e c t K e y a n y T y p e z b w N T n L X > < a : K e y V a l u e O f D i a g r a m O b j e c t K e y a n y T y p e z b w N T n L X > < a : K e y > < K e y > T a b l e s \ C o s t _ C e n t e r s \ C o l u m n s \ D e p a r t m e n t I D < / K e y > < / a : K e y > < a : V a l u e   i : t y p e = " D i a g r a m D i s p l a y N o d e V i e w S t a t e " > < H e i g h t > 1 5 0 < / H e i g h t > < I s E x p a n d e d > t r u e < / I s E x p a n d e d > < W i d t h > 2 0 0 < / W i d t h > < / a : V a l u e > < / a : K e y V a l u e O f D i a g r a m O b j e c t K e y a n y T y p e z b w N T n L X > < a : K e y V a l u e O f D i a g r a m O b j e c t K e y a n y T y p e z b w N T n L X > < a : K e y > < K e y > T a b l e s \ C o s t _ C e n t e r s \ C o l u m n s \ B r a n c h I D < / K e y > < / a : K e y > < a : V a l u e   i : t y p e = " D i a g r a m D i s p l a y N o d e V i e w S t a t e " > < H e i g h t > 1 5 0 < / H e i g h t > < I s E x p a n d e d > t r u e < / I s E x p a n d e d > < W i d t h > 2 0 0 < / W i d t h > < / a : V a l u e > < / a : K e y V a l u e O f D i a g r a m O b j e c t K e y a n y T y p e z b w N T n L X > < a : K e y V a l u e O f D i a g r a m O b j e c t K e y a n y T y p e z b w N T n L X > < a : K e y > < K e y > T a b l e s \ C u s t o m e r s < / K e y > < / a : K e y > < a : V a l u e   i : t y p e = " D i a g r a m D i s p l a y N o d e V i e w S t a t e " > < H e i g h t > 2 8 0 . 6 8 1 8 1 8 1 8 1 8 1 8 1 9 < / H e i g h t > < I s E x p a n d e d > t r u e < / I s E x p a n d e d > < L a y e d O u t > t r u e < / L a y e d O u t > < L e f t > 1 4 1 3 . 1 8 1 8 1 8 1 8 1 8 1 8 < / L e f t > < T a b I n d e x > 3 < / T a b I n d e x > < W i d t h > 2 0 0 < / W i d t h > < / a : V a l u e > < / a : K e y V a l u e O f D i a g r a m O b j e c t K e y a n y T y p e z b w N T n L X > < a : K e y V a l u e O f D i a g r a m O b j e c t K e y a n y T y p e z b w N T n L X > < a : K e y > < K e y > T a b l e s \ C u s t o m e r s \ C o l u m n s \ C u s t o m e r   I D < / K e y > < / a : K e y > < a : V a l u e   i : t y p e = " D i a g r a m D i s p l a y N o d e V i e w S t a t e " > < H e i g h t > 1 5 0 < / H e i g h t > < I s E x p a n d e d > t r u e < / I s E x p a n d e d > < W i d t h > 2 0 0 < / W i d t h > < / a : V a l u e > < / a : K e y V a l u e O f D i a g r a m O b j e c t K e y a n y T y p e z b w N T n L X > < a : K e y V a l u e O f D i a g r a m O b j e c t K e y a n y T y p e z b w N T n L X > < a : K e y > < K e y > T a b l e s \ C u s t o m e r s \ C o l u m n s \ C u s t o m e r   N a m e < / K e y > < / a : K e y > < a : V a l u e   i : t y p e = " D i a g r a m D i s p l a y N o d e V i e w S t a t e " > < H e i g h t > 1 5 0 < / H e i g h t > < I s E x p a n d e d > t r u e < / I s E x p a n d e d > < W i d t h > 2 0 0 < / W i d t h > < / a : V a l u e > < / a : K e y V a l u e O f D i a g r a m O b j e c t K e y a n y T y p e z b w N T n L X > < a : K e y V a l u e O f D i a g r a m O b j e c t K e y a n y T y p e z b w N T n L X > < a : K e y > < K e y > T a b l e s \ C u s t o m e r s \ C o l u m n s \ S S N < / K e y > < / a : K e y > < a : V a l u e   i : t y p e = " D i a g r a m D i s p l a y N o d e V i e w S t a t e " > < H e i g h t > 1 5 0 < / H e i g h t > < I s E x p a n d e d > t r u e < / I s E x p a n d e d > < W i d t h > 2 0 0 < / W i d t h > < / a : V a l u e > < / a : K e y V a l u e O f D i a g r a m O b j e c t K e y a n y T y p e z b w N T n L X > < a : K e y V a l u e O f D i a g r a m O b j e c t K e y a n y T y p e z b w N T n L X > < a : K e y > < K e y > T a b l e s \ C u s t o m e r s \ C o l u m n s \ C r e d i t   C a r d   N u m b e r < / K e y > < / a : K e y > < a : V a l u e   i : t y p e = " D i a g r a m D i s p l a y N o d e V i e w S t a t e " > < H e i g h t > 1 5 0 < / H e i g h t > < I s E x p a n d e d > t r u e < / I s E x p a n d e d > < W i d t h > 2 0 0 < / W i d t h > < / a : V a l u e > < / a : K e y V a l u e O f D i a g r a m O b j e c t K e y a n y T y p e z b w N T n L X > < a : K e y V a l u e O f D i a g r a m O b j e c t K e y a n y T y p e z b w N T n L X > < a : K e y > < K e y > T a b l e s \ C u s t o m e r s \ C o l u m n s \ S t r e e t   A d d r e s s < / K e y > < / a : K e y > < a : V a l u e   i : t y p e = " D i a g r a m D i s p l a y N o d e V i e w S t a t e " > < H e i g h t > 1 5 0 < / H e i g h t > < I s E x p a n d e d > t r u e < / I s E x p a n d e d > < W i d t h > 2 0 0 < / W i d t h > < / a : V a l u e > < / a : K e y V a l u e O f D i a g r a m O b j e c t K e y a n y T y p e z b w N T n L X > < a : K e y V a l u e O f D i a g r a m O b j e c t K e y a n y T y p e z b w N T n L X > < a : K e y > < K e y > T a b l e s \ C u s t o m e r s \ C o l u m n s \ C u s t o m e r   C i t y < / K e y > < / a : K e y > < a : V a l u e   i : t y p e = " D i a g r a m D i s p l a y N o d e V i e w S t a t e " > < H e i g h t > 1 5 0 < / H e i g h t > < I s E x p a n d e d > t r u e < / I s E x p a n d e d > < W i d t h > 2 0 0 < / W i d t h > < / a : V a l u e > < / a : K e y V a l u e O f D i a g r a m O b j e c t K e y a n y T y p e z b w N T n L X > < a : K e y V a l u e O f D i a g r a m O b j e c t K e y a n y T y p e z b w N T n L X > < a : K e y > < K e y > T a b l e s \ C u s t o m e r s \ C o l u m n s \ C u s t o m e r   S t a t e < / K e y > < / a : K e y > < a : V a l u e   i : t y p e = " D i a g r a m D i s p l a y N o d e V i e w S t a t e " > < H e i g h t > 1 5 0 < / H e i g h t > < I s E x p a n d e d > t r u e < / I s E x p a n d e d > < W i d t h > 2 0 0 < / W i d t h > < / a : V a l u e > < / a : K e y V a l u e O f D i a g r a m O b j e c t K e y a n y T y p e z b w N T n L X > < a : K e y V a l u e O f D i a g r a m O b j e c t K e y a n y T y p e z b w N T n L X > < a : K e y > < K e y > T a b l e s \ C u s t o m e r s \ C o l u m n s \ C o u n t r y < / K e y > < / a : K e y > < a : V a l u e   i : t y p e = " D i a g r a m D i s p l a y N o d e V i e w S t a t e " > < H e i g h t > 1 5 0 < / H e i g h t > < I s E x p a n d e d > t r u e < / I s E x p a n d e d > < W i d t h > 2 0 0 < / W i d t h > < / a : V a l u e > < / a : K e y V a l u e O f D i a g r a m O b j e c t K e y a n y T y p e z b w N T n L X > < a : K e y V a l u e O f D i a g r a m O b j e c t K e y a n y T y p e z b w N T n L X > < a : K e y > < K e y > T a b l e s \ C u s t o m e r s \ C o l u m n s \ Z i p   C o d e < / K e y > < / a : K e y > < a : V a l u e   i : t y p e = " D i a g r a m D i s p l a y N o d e V i e w S t a t e " > < H e i g h t > 1 5 0 < / H e i g h t > < I s E x p a n d e d > t r u e < / I s E x p a n d e d > < W i d t h > 2 0 0 < / W i d t h > < / a : V a l u e > < / a : K e y V a l u e O f D i a g r a m O b j e c t K e y a n y T y p e z b w N T n L X > < a : K e y V a l u e O f D i a g r a m O b j e c t K e y a n y T y p e z b w N T n L X > < a : K e y > < K e y > T a b l e s \ C u s t o m e r s \ C o l u m n s \ P h o n e   N u m b e r < / K e y > < / a : K e y > < a : V a l u e   i : t y p e = " D i a g r a m D i s p l a y N o d e V i e w S t a t e " > < H e i g h t > 1 5 0 < / H e i g h t > < I s E x p a n d e d > t r u e < / I s E x p a n d e d > < W i d t h > 2 0 0 < / W i d t h > < / a : V a l u e > < / a : K e y V a l u e O f D i a g r a m O b j e c t K e y a n y T y p e z b w N T n L X > < a : K e y V a l u e O f D i a g r a m O b j e c t K e y a n y T y p e z b w N T n L X > < a : K e y > < K e y > T a b l e s \ D e p a r t m e n t s < / K e y > < / a : K e y > < a : V a l u e   i : t y p e = " D i a g r a m D i s p l a y N o d e V i e w S t a t e " > < H e i g h t > 1 2 2 . 7 2 7 2 7 2 7 2 7 2 7 2 7 5 < / H e i g h t > < I s E x p a n d e d > t r u e < / I s E x p a n d e d > < L a y e d O u t > t r u e < / L a y e d O u t > < T o p > 4 2 . 8 2 4 6 7 5 3 2 4 6 7 5 1 8 4 < / T o p > < W i d t h > 3 0 4 . 5 4 5 4 5 4 5 4 5 4 5 4 3 9 < / W i d t h > < / a : V a l u e > < / a : K e y V a l u e O f D i a g r a m O b j e c t K e y a n y T y p e z b w N T n L X > < a : K e y V a l u e O f D i a g r a m O b j e c t K e y a n y T y p e z b w N T n L X > < a : K e y > < K e y > T a b l e s \ D e p a r t m e n t s \ C o l u m n s \ D e p a r t m e n t I D < / K e y > < / a : K e y > < a : V a l u e   i : t y p e = " D i a g r a m D i s p l a y N o d e V i e w S t a t e " > < H e i g h t > 1 5 0 < / H e i g h t > < I s E x p a n d e d > t r u e < / I s E x p a n d e d > < W i d t h > 2 0 0 < / W i d t h > < / a : V a l u e > < / a : K e y V a l u e O f D i a g r a m O b j e c t K e y a n y T y p e z b w N T n L X > < a : K e y V a l u e O f D i a g r a m O b j e c t K e y a n y T y p e z b w N T n L X > < a : K e y > < K e y > T a b l e s \ D e p a r t m e n t s \ C o l u m n s \ D e p a r t m e n t   N a m e < / K e y > < / a : K e y > < a : V a l u e   i : t y p e = " D i a g r a m D i s p l a y N o d e V i e w S t a t e " > < H e i g h t > 1 5 0 < / H e i g h t > < I s E x p a n d e d > t r u e < / I s E x p a n d e d > < W i d t h > 2 0 0 < / W i d t h > < / a : V a l u e > < / a : K e y V a l u e O f D i a g r a m O b j e c t K e y a n y T y p e z b w N T n L X > < a : K e y V a l u e O f D i a g r a m O b j e c t K e y a n y T y p e z b w N T n L X > < a : K e y > < K e y > T a b l e s \ D e p a r t m e n t s \ C o l u m n s \ D e p a r t m e n t   M a n a g e r   E m p l o y e e   I D < / K e y > < / a : K e y > < a : V a l u e   i : t y p e = " D i a g r a m D i s p l a y N o d e V i e w S t a t e " > < H e i g h t > 1 5 0 < / H e i g h t > < I s E x p a n d e d > t r u e < / I s E x p a n d e d > < W i d t h > 2 0 0 < / W i d t h > < / a : V a l u e > < / a : K e y V a l u e O f D i a g r a m O b j e c t K e y a n y T y p e z b w N T n L X > < a : K e y V a l u e O f D i a g r a m O b j e c t K e y a n y T y p e z b w N T n L X > < a : K e y > < K e y > T a b l e s \ E m p l o y e e s < / K e y > < / a : K e y > < a : V a l u e   i : t y p e = " D i a g r a m D i s p l a y N o d e V i e w S t a t e " > < H e i g h t > 2 0 9 . 0 9 0 9 0 9 0 9 0 9 0 9 0 7 < / H e i g h t > < I s E x p a n d e d > t r u e < / I s E x p a n d e d > < I s F o c u s e d > t r u e < / I s F o c u s e d > < L a y e d O u t > t r u e < / L a y e d O u t > < L e f t > 3 5 0 . 7 2 7 2 7 2 7 2 7 2 7 2 9 2 < / L e f t > < T a b I n d e x > 6 < / T a b I n d e x > < T o p > 1 7 1 . 9 9 9 9 9 9 9 9 9 9 9 9 9 7 < / T o p > < W i d t h > 2 0 0 < / W i d t h > < / a : V a l u e > < / a : K e y V a l u e O f D i a g r a m O b j e c t K e y a n y T y p e z b w N T n L X > < a : K e y V a l u e O f D i a g r a m O b j e c t K e y a n y T y p e z b w N T n L X > < a : K e y > < K e y > T a b l e s \ E m p l o y e e s \ C o l u m n s \ E m p l o y e e I D < / K e y > < / a : K e y > < a : V a l u e   i : t y p e = " D i a g r a m D i s p l a y N o d e V i e w S t a t e " > < H e i g h t > 1 5 0 < / H e i g h t > < I s E x p a n d e d > t r u e < / I s E x p a n d e d > < W i d t h > 2 0 0 < / W i d t h > < / a : V a l u e > < / a : K e y V a l u e O f D i a g r a m O b j e c t K e y a n y T y p e z b w N T n L X > < a : K e y V a l u e O f D i a g r a m O b j e c t K e y a n y T y p e z b w N T n L X > < a : K e y > < K e y > T a b l e s \ E m p l o y e e s \ C o l u m n s \ E m p l o y e e   N a m e < / K e y > < / a : K e y > < a : V a l u e   i : t y p e = " D i a g r a m D i s p l a y N o d e V i e w S t a t e " > < H e i g h t > 1 5 0 < / H e i g h t > < I s E x p a n d e d > t r u e < / I s E x p a n d e d > < W i d t h > 2 0 0 < / W i d t h > < / a : V a l u e > < / a : K e y V a l u e O f D i a g r a m O b j e c t K e y a n y T y p e z b w N T n L X > < a : K e y V a l u e O f D i a g r a m O b j e c t K e y a n y T y p e z b w N T n L X > < a : K e y > < K e y > T a b l e s \ E m p l o y e e s \ C o l u m n s \ E m p l o y e e   T y p e < / K e y > < / a : K e y > < a : V a l u e   i : t y p e = " D i a g r a m D i s p l a y N o d e V i e w S t a t e " > < H e i g h t > 1 5 0 < / H e i g h t > < I s E x p a n d e d > t r u e < / I s E x p a n d e d > < W i d t h > 2 0 0 < / W i d t h > < / a : V a l u e > < / a : K e y V a l u e O f D i a g r a m O b j e c t K e y a n y T y p e z b w N T n L X > < a : K e y V a l u e O f D i a g r a m O b j e c t K e y a n y T y p e z b w N T n L X > < a : K e y > < K e y > T a b l e s \ E m p l o y e e s \ C o l u m n s \ J o b   T i t l e < / K e y > < / a : K e y > < a : V a l u e   i : t y p e = " D i a g r a m D i s p l a y N o d e V i e w S t a t e " > < H e i g h t > 1 5 0 < / H e i g h t > < I s E x p a n d e d > t r u e < / I s E x p a n d e d > < W i d t h > 2 0 0 < / W i d t h > < / a : V a l u e > < / a : K e y V a l u e O f D i a g r a m O b j e c t K e y a n y T y p e z b w N T n L X > < a : K e y V a l u e O f D i a g r a m O b j e c t K e y a n y T y p e z b w N T n L X > < a : K e y > < K e y > T a b l e s \ E m p l o y e e s \ C o l u m n s \ D e p a r t m e n t I D < / K e y > < / a : K e y > < a : V a l u e   i : t y p e = " D i a g r a m D i s p l a y N o d e V i e w S t a t e " > < H e i g h t > 1 5 0 < / H e i g h t > < I s E x p a n d e d > t r u e < / I s E x p a n d e d > < W i d t h > 2 0 0 < / W i d t h > < / a : V a l u e > < / a : K e y V a l u e O f D i a g r a m O b j e c t K e y a n y T y p e z b w N T n L X > < a : K e y V a l u e O f D i a g r a m O b j e c t K e y a n y T y p e z b w N T n L X > < a : K e y > < K e y > T a b l e s \ E m p l o y e e s \ C o l u m n s \ H i r e   D a t e < / K e y > < / a : K e y > < a : V a l u e   i : t y p e = " D i a g r a m D i s p l a y N o d e V i e w S t a t e " > < H e i g h t > 1 5 0 < / H e i g h t > < I s E x p a n d e d > t r u e < / I s E x p a n d e d > < W i d t h > 2 0 0 < / W i d t h > < / a : V a l u e > < / a : K e y V a l u e O f D i a g r a m O b j e c t K e y a n y T y p e z b w N T n L X > < a : K e y V a l u e O f D i a g r a m O b j e c t K e y a n y T y p e z b w N T n L X > < a : K e y > < K e y > T a b l e s \ E m p l o y e e s \ C o l u m n s \ H o m e   O f f i c e < / K e y > < / a : K e y > < a : V a l u e   i : t y p e = " D i a g r a m D i s p l a y N o d e V i e w S t a t e " > < H e i g h t > 1 5 0 < / H e i g h t > < I s E x p a n d e d > t r u e < / I s E x p a n d e d > < W i d t h > 2 0 0 < / W i d t h > < / a : V a l u e > < / a : K e y V a l u e O f D i a g r a m O b j e c t K e y a n y T y p e z b w N T n L X > < a : K e y V a l u e O f D i a g r a m O b j e c t K e y a n y T y p e z b w N T n L X > < a : K e y > < K e y > T a b l e s \ E x p e n d i t u r e s < / K e y > < / a : K e y > < a : V a l u e   i : t y p e = " D i a g r a m D i s p l a y N o d e V i e w S t a t e " > < H e i g h t > 4 8 5 . 2 2 7 2 7 2 7 2 7 2 7 2 6 9 < / H e i g h t > < I s E x p a n d e d > t r u e < / I s E x p a n d e d > < L a y e d O u t > t r u e < / L a y e d O u t > < L e f t > 9 8 1 < / L e f t > < T a b I n d e x > 2 < / T a b I n d e x > < T o p > 1 0 8 . 0 0 0 0 0 0 0 0 0 0 0 0 0 3 < / T o p > < W i d t h > 2 4 4 . 3 1 8 1 8 1 8 1 8 1 8 1 8 1 < / W i d t h > < / a : V a l u e > < / a : K e y V a l u e O f D i a g r a m O b j e c t K e y a n y T y p e z b w N T n L X > < a : K e y V a l u e O f D i a g r a m O b j e c t K e y a n y T y p e z b w N T n L X > < a : K e y > < K e y > T a b l e s \ E x p e n d i t u r e s \ C o l u m n s \ E x p e n s e I D < / K e y > < / a : K e y > < a : V a l u e   i : t y p e = " D i a g r a m D i s p l a y N o d e V i e w S t a t e " > < H e i g h t > 1 5 0 < / H e i g h t > < I s E x p a n d e d > t r u e < / I s E x p a n d e d > < W i d t h > 2 0 0 < / W i d t h > < / a : V a l u e > < / a : K e y V a l u e O f D i a g r a m O b j e c t K e y a n y T y p e z b w N T n L X > < a : K e y V a l u e O f D i a g r a m O b j e c t K e y a n y T y p e z b w N T n L X > < a : K e y > < K e y > T a b l e s \ E x p e n d i t u r e s \ C o l u m n s \ E x p e n s e   D a t e < / K e y > < / a : K e y > < a : V a l u e   i : t y p e = " D i a g r a m D i s p l a y N o d e V i e w S t a t e " > < H e i g h t > 1 5 0 < / H e i g h t > < I s E x p a n d e d > t r u e < / I s E x p a n d e d > < W i d t h > 2 0 0 < / W i d t h > < / a : V a l u e > < / a : K e y V a l u e O f D i a g r a m O b j e c t K e y a n y T y p e z b w N T n L X > < a : K e y V a l u e O f D i a g r a m O b j e c t K e y a n y T y p e z b w N T n L X > < a : K e y > < K e y > T a b l e s \ E x p e n d i t u r e s \ C o l u m n s \ F i s c a l   Y e a r < / K e y > < / a : K e y > < a : V a l u e   i : t y p e = " D i a g r a m D i s p l a y N o d e V i e w S t a t e " > < H e i g h t > 1 5 0 < / H e i g h t > < I s E x p a n d e d > t r u e < / I s E x p a n d e d > < W i d t h > 2 0 0 < / W i d t h > < / a : V a l u e > < / a : K e y V a l u e O f D i a g r a m O b j e c t K e y a n y T y p e z b w N T n L X > < a : K e y V a l u e O f D i a g r a m O b j e c t K e y a n y T y p e z b w N T n L X > < a : K e y > < K e y > T a b l e s \ E x p e n d i t u r e s \ C o l u m n s \ F i s c a l   M o n t h < / K e y > < / a : K e y > < a : V a l u e   i : t y p e = " D i a g r a m D i s p l a y N o d e V i e w S t a t e " > < H e i g h t > 1 5 0 < / H e i g h t > < I s E x p a n d e d > t r u e < / I s E x p a n d e d > < W i d t h > 2 0 0 < / W i d t h > < / a : V a l u e > < / a : K e y V a l u e O f D i a g r a m O b j e c t K e y a n y T y p e z b w N T n L X > < a : K e y V a l u e O f D i a g r a m O b j e c t K e y a n y T y p e z b w N T n L X > < a : K e y > < K e y > T a b l e s \ E x p e n d i t u r e s \ C o l u m n s \ C o s t   C e n t e r   C o d e < / K e y > < / a : K e y > < a : V a l u e   i : t y p e = " D i a g r a m D i s p l a y N o d e V i e w S t a t e " > < H e i g h t > 1 5 0 < / H e i g h t > < I s E x p a n d e d > t r u e < / I s E x p a n d e d > < W i d t h > 2 0 0 < / W i d t h > < / a : V a l u e > < / a : K e y V a l u e O f D i a g r a m O b j e c t K e y a n y T y p e z b w N T n L X > < a : K e y V a l u e O f D i a g r a m O b j e c t K e y a n y T y p e z b w N T n L X > < a : K e y > < K e y > T a b l e s \ E x p e n d i t u r e s \ C o l u m n s \ D e p a r t m e n t I D < / K e y > < / a : K e y > < a : V a l u e   i : t y p e = " D i a g r a m D i s p l a y N o d e V i e w S t a t e " > < H e i g h t > 1 5 0 < / H e i g h t > < I s E x p a n d e d > t r u e < / I s E x p a n d e d > < W i d t h > 2 0 0 < / W i d t h > < / a : V a l u e > < / a : K e y V a l u e O f D i a g r a m O b j e c t K e y a n y T y p e z b w N T n L X > < a : K e y V a l u e O f D i a g r a m O b j e c t K e y a n y T y p e z b w N T n L X > < a : K e y > < K e y > T a b l e s \ E x p e n d i t u r e s \ C o l u m n s \ B r a n c h I D < / K e y > < / a : K e y > < a : V a l u e   i : t y p e = " D i a g r a m D i s p l a y N o d e V i e w S t a t e " > < H e i g h t > 1 5 0 < / H e i g h t > < I s E x p a n d e d > t r u e < / I s E x p a n d e d > < W i d t h > 2 0 0 < / W i d t h > < / a : V a l u e > < / a : K e y V a l u e O f D i a g r a m O b j e c t K e y a n y T y p e z b w N T n L X > < a : K e y V a l u e O f D i a g r a m O b j e c t K e y a n y T y p e z b w N T n L X > < a : K e y > < K e y > T a b l e s \ E x p e n d i t u r e s \ C o l u m n s \ C a t e g o r y I D < / K e y > < / a : K e y > < a : V a l u e   i : t y p e = " D i a g r a m D i s p l a y N o d e V i e w S t a t e " > < H e i g h t > 1 5 0 < / H e i g h t > < I s E x p a n d e d > t r u e < / I s E x p a n d e d > < W i d t h > 2 0 0 < / W i d t h > < / a : V a l u e > < / a : K e y V a l u e O f D i a g r a m O b j e c t K e y a n y T y p e z b w N T n L X > < a : K e y V a l u e O f D i a g r a m O b j e c t K e y a n y T y p e z b w N T n L X > < a : K e y > < K e y > T a b l e s \ E x p e n d i t u r e s \ C o l u m n s \ V e n d o r < / K e y > < / a : K e y > < a : V a l u e   i : t y p e = " D i a g r a m D i s p l a y N o d e V i e w S t a t e " > < H e i g h t > 1 5 0 < / H e i g h t > < I s E x p a n d e d > t r u e < / I s E x p a n d e d > < W i d t h > 2 0 0 < / W i d t h > < / a : V a l u e > < / a : K e y V a l u e O f D i a g r a m O b j e c t K e y a n y T y p e z b w N T n L X > < a : K e y V a l u e O f D i a g r a m O b j e c t K e y a n y T y p e z b w N T n L X > < a : K e y > < K e y > T a b l e s \ E x p e n d i t u r e s \ C o l u m n s \ I n v o i c e   N u m b e r < / K e y > < / a : K e y > < a : V a l u e   i : t y p e = " D i a g r a m D i s p l a y N o d e V i e w S t a t e " > < H e i g h t > 1 5 0 < / H e i g h t > < I s E x p a n d e d > t r u e < / I s E x p a n d e d > < W i d t h > 2 0 0 < / W i d t h > < / a : V a l u e > < / a : K e y V a l u e O f D i a g r a m O b j e c t K e y a n y T y p e z b w N T n L X > < a : K e y V a l u e O f D i a g r a m O b j e c t K e y a n y T y p e z b w N T n L X > < a : K e y > < K e y > T a b l e s \ E x p e n d i t u r e s \ C o l u m n s \ D e s c r i p t i o n < / K e y > < / a : K e y > < a : V a l u e   i : t y p e = " D i a g r a m D i s p l a y N o d e V i e w S t a t e " > < H e i g h t > 1 5 0 < / H e i g h t > < I s E x p a n d e d > t r u e < / I s E x p a n d e d > < W i d t h > 2 0 0 < / W i d t h > < / a : V a l u e > < / a : K e y V a l u e O f D i a g r a m O b j e c t K e y a n y T y p e z b w N T n L X > < a : K e y V a l u e O f D i a g r a m O b j e c t K e y a n y T y p e z b w N T n L X > < a : K e y > < K e y > T a b l e s \ E x p e n d i t u r e s \ C o l u m n s \ A c t u a l   E x p e n d i t u r e < / K e y > < / a : K e y > < a : V a l u e   i : t y p e = " D i a g r a m D i s p l a y N o d e V i e w S t a t e " > < H e i g h t > 1 5 0 < / H e i g h t > < I s E x p a n d e d > t r u e < / I s E x p a n d e d > < W i d t h > 2 0 0 < / W i d t h > < / a : V a l u e > < / a : K e y V a l u e O f D i a g r a m O b j e c t K e y a n y T y p e z b w N T n L X > < a : K e y V a l u e O f D i a g r a m O b j e c t K e y a n y T y p e z b w N T n L X > < a : K e y > < K e y > T a b l e s \ E x p e n d i t u r e s \ C o l u m n s \ A p p r o v a l   S t a t u s < / K e y > < / a : K e y > < a : V a l u e   i : t y p e = " D i a g r a m D i s p l a y N o d e V i e w S t a t e " > < H e i g h t > 1 5 0 < / H e i g h t > < I s E x p a n d e d > t r u e < / I s E x p a n d e d > < W i d t h > 2 0 0 < / W i d t h > < / a : V a l u e > < / a : K e y V a l u e O f D i a g r a m O b j e c t K e y a n y T y p e z b w N T n L X > < a : K e y V a l u e O f D i a g r a m O b j e c t K e y a n y T y p e z b w N T n L X > < a : K e y > < K e y > T a b l e s \ E x p e n d i t u r e s \ C o l u m n s \ R e q u e s t e r   E m p l o y e e   I D < / K e y > < / a : K e y > < a : V a l u e   i : t y p e = " D i a g r a m D i s p l a y N o d e V i e w S t a t e " > < H e i g h t > 1 5 0 < / H e i g h t > < I s E x p a n d e d > t r u e < / I s E x p a n d e d > < W i d t h > 2 0 0 < / W i d t h > < / a : V a l u e > < / a : K e y V a l u e O f D i a g r a m O b j e c t K e y a n y T y p e z b w N T n L X > < a : K e y V a l u e O f D i a g r a m O b j e c t K e y a n y T y p e z b w N T n L X > < a : K e y > < K e y > T a b l e s \ E x p e n d i t u r e s \ C o l u m n s \ A p p r o v e r   E m p l o y e e   I D < / K e y > < / a : K e y > < a : V a l u e   i : t y p e = " D i a g r a m D i s p l a y N o d e V i e w S t a t e " > < H e i g h t > 1 5 0 < / H e i g h t > < I s E x p a n d e d > t r u e < / I s E x p a n d e d > < W i d t h > 2 0 0 < / W i d t h > < / a : V a l u e > < / a : K e y V a l u e O f D i a g r a m O b j e c t K e y a n y T y p e z b w N T n L X > < a : K e y V a l u e O f D i a g r a m O b j e c t K e y a n y T y p e z b w N T n L X > < a : K e y > < K e y > T a b l e s \ E x p e n d i t u r e s \ C o l u m n s \ P a y m e n t   S t a t u s < / K e y > < / a : K e y > < a : V a l u e   i : t y p e = " D i a g r a m D i s p l a y N o d e V i e w S t a t e " > < H e i g h t > 1 5 0 < / H e i g h t > < I s E x p a n d e d > t r u e < / I s E x p a n d e d > < W i d t h > 2 0 0 < / W i d t h > < / a : V a l u e > < / a : K e y V a l u e O f D i a g r a m O b j e c t K e y a n y T y p e z b w N T n L X > < a : K e y V a l u e O f D i a g r a m O b j e c t K e y a n y T y p e z b w N T n L X > < a : K e y > < K e y > T a b l e s \ E x p e n d i t u r e s \ C o l u m n s \ A p p r o v e d   D a t e < / K e y > < / a : K e y > < a : V a l u e   i : t y p e = " D i a g r a m D i s p l a y N o d e V i e w S t a t e " > < H e i g h t > 1 5 0 < / H e i g h t > < I s E x p a n d e d > t r u e < / I s E x p a n d e d > < W i d t h > 2 0 0 < / W i d t h > < / a : V a l u e > < / a : K e y V a l u e O f D i a g r a m O b j e c t K e y a n y T y p e z b w N T n L X > < a : K e y V a l u e O f D i a g r a m O b j e c t K e y a n y T y p e z b w N T n L X > < a : K e y > < K e y > T a b l e s \ E x p e n d i t u r e s \ C o l u m n s \ P a y m e n t   D a t e < / K e y > < / a : K e y > < a : V a l u e   i : t y p e = " D i a g r a m D i s p l a y N o d e V i e w S t a t e " > < H e i g h t > 1 5 0 < / H e i g h t > < I s E x p a n d e d > t r u e < / I s E x p a n d e d > < W i d t h > 2 0 0 < / W i d t h > < / a : V a l u e > < / a : K e y V a l u e O f D i a g r a m O b j e c t K e y a n y T y p e z b w N T n L X > < a : K e y V a l u e O f D i a g r a m O b j e c t K e y a n y T y p e z b w N T n L X > < a : K e y > < K e y > T a b l e s \ E x p e n d i t u r e s \ C o l u m n s \ D e l a y   R e a s o n < / K e y > < / a : K e y > < a : V a l u e   i : t y p e = " D i a g r a m D i s p l a y N o d e V i e w S t a t e " > < H e i g h t > 1 5 0 < / H e i g h t > < I s E x p a n d e d > t r u e < / I s E x p a n d e d > < W i d t h > 2 0 0 < / W i d t h > < / a : V a l u e > < / a : K e y V a l u e O f D i a g r a m O b j e c t K e y a n y T y p e z b w N T n L X > < a : K e y V a l u e O f D i a g r a m O b j e c t K e y a n y T y p e z b w N T n L X > < a : K e y > < K e y > T a b l e s \ E x p e n d i t u r e s \ C o l u m n s \ E x p e n s e   D a t e   ( Y e a r ) < / K e y > < / a : K e y > < a : V a l u e   i : t y p e = " D i a g r a m D i s p l a y N o d e V i e w S t a t e " > < H e i g h t > 1 5 0 < / H e i g h t > < I s E x p a n d e d > t r u e < / I s E x p a n d e d > < W i d t h > 2 0 0 < / W i d t h > < / a : V a l u e > < / a : K e y V a l u e O f D i a g r a m O b j e c t K e y a n y T y p e z b w N T n L X > < a : K e y V a l u e O f D i a g r a m O b j e c t K e y a n y T y p e z b w N T n L X > < a : K e y > < K e y > T a b l e s \ E x p e n d i t u r e s \ C o l u m n s \ E x p e n s e   D a t e   ( Q u a r t e r ) < / K e y > < / a : K e y > < a : V a l u e   i : t y p e = " D i a g r a m D i s p l a y N o d e V i e w S t a t e " > < H e i g h t > 1 5 0 < / H e i g h t > < I s E x p a n d e d > t r u e < / I s E x p a n d e d > < W i d t h > 2 0 0 < / W i d t h > < / a : V a l u e > < / a : K e y V a l u e O f D i a g r a m O b j e c t K e y a n y T y p e z b w N T n L X > < a : K e y V a l u e O f D i a g r a m O b j e c t K e y a n y T y p e z b w N T n L X > < a : K e y > < K e y > T a b l e s \ E x p e n d i t u r e s \ C o l u m n s \ E x p e n s e   D a t e   ( M o n t h   I n d e x ) < / K e y > < / a : K e y > < a : V a l u e   i : t y p e = " D i a g r a m D i s p l a y N o d e V i e w S t a t e " > < H e i g h t > 1 5 0 < / H e i g h t > < I s E x p a n d e d > t r u e < / I s E x p a n d e d > < W i d t h > 2 0 0 < / W i d t h > < / a : V a l u e > < / a : K e y V a l u e O f D i a g r a m O b j e c t K e y a n y T y p e z b w N T n L X > < a : K e y V a l u e O f D i a g r a m O b j e c t K e y a n y T y p e z b w N T n L X > < a : K e y > < K e y > T a b l e s \ E x p e n d i t u r e s \ C o l u m n s \ E x p e n s e   D a t e   ( M o n t h ) < / K e y > < / a : K e y > < a : V a l u e   i : t y p e = " D i a g r a m D i s p l a y N o d e V i e w S t a t e " > < H e i g h t > 1 5 0 < / H e i g h t > < I s E x p a n d e d > t r u e < / I s E x p a n d e d > < W i d t h > 2 0 0 < / W i d t h > < / a : V a l u e > < / a : K e y V a l u e O f D i a g r a m O b j e c t K e y a n y T y p e z b w N T n L X > < a : K e y V a l u e O f D i a g r a m O b j e c t K e y a n y T y p e z b w N T n L X > < a : K e y > < K e y > T a b l e s \ E x p e n d i t u r e s \ M e a s u r e s \ S u m   o f   A c t u a l   E x p e n d i t u r e < / K e y > < / a : K e y > < a : V a l u e   i : t y p e = " D i a g r a m D i s p l a y N o d e V i e w S t a t e " > < H e i g h t > 1 5 0 < / H e i g h t > < I s E x p a n d e d > t r u e < / I s E x p a n d e d > < W i d t h > 2 0 0 < / W i d t h > < / a : V a l u e > < / a : K e y V a l u e O f D i a g r a m O b j e c t K e y a n y T y p e z b w N T n L X > < a : K e y V a l u e O f D i a g r a m O b j e c t K e y a n y T y p e z b w N T n L X > < a : K e y > < K e y > T a b l e s \ E x p e n d i t u r e s \ S u m   o f   A c t u a l   E x p e n d i t u r e \ A d d i t i o n a l   I n f o \ I m p l i c i t   M e a s u r e < / K e y > < / a : K e y > < a : V a l u e   i : t y p e = " D i a g r a m D i s p l a y V i e w S t a t e I D i a g r a m T a g A d d i t i o n a l I n f o " / > < / a : K e y V a l u e O f D i a g r a m O b j e c t K e y a n y T y p e z b w N T n L X > < a : K e y V a l u e O f D i a g r a m O b j e c t K e y a n y T y p e z b w N T n L X > < a : K e y > < K e y > T a b l e s \ E x p e n d i t u r e s \ M e a s u r e s \ S u m   o f   F i s c a l   Y e a r < / K e y > < / a : K e y > < a : V a l u e   i : t y p e = " D i a g r a m D i s p l a y N o d e V i e w S t a t e " > < H e i g h t > 1 5 0 < / H e i g h t > < I s E x p a n d e d > t r u e < / I s E x p a n d e d > < W i d t h > 2 0 0 < / W i d t h > < / a : V a l u e > < / a : K e y V a l u e O f D i a g r a m O b j e c t K e y a n y T y p e z b w N T n L X > < a : K e y V a l u e O f D i a g r a m O b j e c t K e y a n y T y p e z b w N T n L X > < a : K e y > < K e y > T a b l e s \ E x p e n d i t u r e s \ S u m   o f   F i s c a l   Y e a r \ A d d i t i o n a l   I n f o \ I m p l i c i t   M e a s u r e < / K e y > < / a : K e y > < a : V a l u e   i : t y p e = " D i a g r a m D i s p l a y V i e w S t a t e I D i a g r a m T a g A d d i t i o n a l I n f o " / > < / a : K e y V a l u e O f D i a g r a m O b j e c t K e y a n y T y p e z b w N T n L X > < a : K e y V a l u e O f D i a g r a m O b j e c t K e y a n y T y p e z b w N T n L X > < a : K e y > < K e y > T a b l e s \ L o a n _ A p p l i c a t i o n s < / K e y > < / a : K e y > < a : V a l u e   i : t y p e = " D i a g r a m D i s p l a y N o d e V i e w S t a t e " > < H e i g h t > 3 0 6 . 8 1 8 1 8 1 8 1 8 1 8 1 7 6 < / H e i g h t > < I s E x p a n d e d > t r u e < / I s E x p a n d e d > < L a y e d O u t > t r u e < / L a y e d O u t > < L e f t > 1 4 8 8 . 6 5 9 0 5 5 9 6 9 8 9 8 2 < / L e f t > < T a b I n d e x > 4 < / T a b I n d e x > < T o p > 0 . 8 5 7 1 4 2 8 5 7 1 4 2 8 8 9 6 2 < / T o p > < W i d t h > 2 0 0 < / W i d t h > < / a : V a l u e > < / a : K e y V a l u e O f D i a g r a m O b j e c t K e y a n y T y p e z b w N T n L X > < a : K e y V a l u e O f D i a g r a m O b j e c t K e y a n y T y p e z b w N T n L X > < a : K e y > < K e y > T a b l e s \ L o a n _ A p p l i c a t i o n s \ C o l u m n s \ A p p l i c a t i o n I D < / K e y > < / a : K e y > < a : V a l u e   i : t y p e = " D i a g r a m D i s p l a y N o d e V i e w S t a t e " > < H e i g h t > 1 5 0 < / H e i g h t > < I s E x p a n d e d > t r u e < / I s E x p a n d e d > < W i d t h > 2 0 0 < / W i d t h > < / a : V a l u e > < / a : K e y V a l u e O f D i a g r a m O b j e c t K e y a n y T y p e z b w N T n L X > < a : K e y V a l u e O f D i a g r a m O b j e c t K e y a n y T y p e z b w N T n L X > < a : K e y > < K e y > T a b l e s \ L o a n _ A p p l i c a t i o n s \ C o l u m n s \ C u s t o m e r I D < / K e y > < / a : K e y > < a : V a l u e   i : t y p e = " D i a g r a m D i s p l a y N o d e V i e w S t a t e " > < H e i g h t > 1 5 0 < / H e i g h t > < I s E x p a n d e d > t r u e < / I s E x p a n d e d > < W i d t h > 2 0 0 < / W i d t h > < / a : V a l u e > < / a : K e y V a l u e O f D i a g r a m O b j e c t K e y a n y T y p e z b w N T n L X > < a : K e y V a l u e O f D i a g r a m O b j e c t K e y a n y T y p e z b w N T n L X > < a : K e y > < K e y > T a b l e s \ L o a n _ A p p l i c a t i o n s \ C o l u m n s \ G e n d e r < / K e y > < / a : K e y > < a : V a l u e   i : t y p e = " D i a g r a m D i s p l a y N o d e V i e w S t a t e " > < H e i g h t > 1 5 0 < / H e i g h t > < I s E x p a n d e d > t r u e < / I s E x p a n d e d > < W i d t h > 2 0 0 < / W i d t h > < / a : V a l u e > < / a : K e y V a l u e O f D i a g r a m O b j e c t K e y a n y T y p e z b w N T n L X > < a : K e y V a l u e O f D i a g r a m O b j e c t K e y a n y T y p e z b w N T n L X > < a : K e y > < K e y > T a b l e s \ L o a n _ A p p l i c a t i o n s \ C o l u m n s \ M a r r i e d < / K e y > < / a : K e y > < a : V a l u e   i : t y p e = " D i a g r a m D i s p l a y N o d e V i e w S t a t e " > < H e i g h t > 1 5 0 < / H e i g h t > < I s E x p a n d e d > t r u e < / I s E x p a n d e d > < W i d t h > 2 0 0 < / W i d t h > < / a : V a l u e > < / a : K e y V a l u e O f D i a g r a m O b j e c t K e y a n y T y p e z b w N T n L X > < a : K e y V a l u e O f D i a g r a m O b j e c t K e y a n y T y p e z b w N T n L X > < a : K e y > < K e y > T a b l e s \ L o a n _ A p p l i c a t i o n s \ C o l u m n s \ D e p e n d e n t s < / K e y > < / a : K e y > < a : V a l u e   i : t y p e = " D i a g r a m D i s p l a y N o d e V i e w S t a t e " > < H e i g h t > 1 5 0 < / H e i g h t > < I s E x p a n d e d > t r u e < / I s E x p a n d e d > < W i d t h > 2 0 0 < / W i d t h > < / a : V a l u e > < / a : K e y V a l u e O f D i a g r a m O b j e c t K e y a n y T y p e z b w N T n L X > < a : K e y V a l u e O f D i a g r a m O b j e c t K e y a n y T y p e z b w N T n L X > < a : K e y > < K e y > T a b l e s \ L o a n _ A p p l i c a t i o n s \ C o l u m n s \ E d u c a t i o n < / K e y > < / a : K e y > < a : V a l u e   i : t y p e = " D i a g r a m D i s p l a y N o d e V i e w S t a t e " > < H e i g h t > 1 5 0 < / H e i g h t > < I s E x p a n d e d > t r u e < / I s E x p a n d e d > < W i d t h > 2 0 0 < / W i d t h > < / a : V a l u e > < / a : K e y V a l u e O f D i a g r a m O b j e c t K e y a n y T y p e z b w N T n L X > < a : K e y V a l u e O f D i a g r a m O b j e c t K e y a n y T y p e z b w N T n L X > < a : K e y > < K e y > T a b l e s \ L o a n _ A p p l i c a t i o n s \ C o l u m n s \ S e l f   E m p l o y e d < / K e y > < / a : K e y > < a : V a l u e   i : t y p e = " D i a g r a m D i s p l a y N o d e V i e w S t a t e " > < H e i g h t > 1 5 0 < / H e i g h t > < I s E x p a n d e d > t r u e < / I s E x p a n d e d > < W i d t h > 2 0 0 < / W i d t h > < / a : V a l u e > < / a : K e y V a l u e O f D i a g r a m O b j e c t K e y a n y T y p e z b w N T n L X > < a : K e y V a l u e O f D i a g r a m O b j e c t K e y a n y T y p e z b w N T n L X > < a : K e y > < K e y > T a b l e s \ L o a n _ A p p l i c a t i o n s \ C o l u m n s \ C r e d i t   H i s t o r y < / K e y > < / a : K e y > < a : V a l u e   i : t y p e = " D i a g r a m D i s p l a y N o d e V i e w S t a t e " > < H e i g h t > 1 5 0 < / H e i g h t > < I s E x p a n d e d > t r u e < / I s E x p a n d e d > < W i d t h > 2 0 0 < / W i d t h > < / a : V a l u e > < / a : K e y V a l u e O f D i a g r a m O b j e c t K e y a n y T y p e z b w N T n L X > < a : K e y V a l u e O f D i a g r a m O b j e c t K e y a n y T y p e z b w N T n L X > < a : K e y > < K e y > T a b l e s \ L o a n _ A p p l i c a t i o n s \ C o l u m n s \ P r o p e r t y   A r e a < / K e y > < / a : K e y > < a : V a l u e   i : t y p e = " D i a g r a m D i s p l a y N o d e V i e w S t a t e " > < H e i g h t > 1 5 0 < / H e i g h t > < I s E x p a n d e d > t r u e < / I s E x p a n d e d > < W i d t h > 2 0 0 < / W i d t h > < / a : V a l u e > < / a : K e y V a l u e O f D i a g r a m O b j e c t K e y a n y T y p e z b w N T n L X > < a : K e y V a l u e O f D i a g r a m O b j e c t K e y a n y T y p e z b w N T n L X > < a : K e y > < K e y > T a b l e s \ L o a n _ A p p l i c a t i o n s \ C o l u m n s \ I n c o m e   C l a s s i f i c a t i o n < / K e y > < / a : K e y > < a : V a l u e   i : t y p e = " D i a g r a m D i s p l a y N o d e V i e w S t a t e " > < H e i g h t > 1 5 0 < / H e i g h t > < I s E x p a n d e d > t r u e < / I s E x p a n d e d > < W i d t h > 2 0 0 < / W i d t h > < / a : V a l u e > < / a : K e y V a l u e O f D i a g r a m O b j e c t K e y a n y T y p e z b w N T n L X > < a : K e y V a l u e O f D i a g r a m O b j e c t K e y a n y T y p e z b w N T n L X > < a : K e y > < K e y > T a b l e s \ L o a n _ A p p l i c a t i o n s \ C o l u m n s \ A p p l i c a t i o n   S t a t u s < / K e y > < / a : K e y > < a : V a l u e   i : t y p e = " D i a g r a m D i s p l a y N o d e V i e w S t a t e " > < H e i g h t > 1 5 0 < / H e i g h t > < I s E x p a n d e d > t r u e < / I s E x p a n d e d > < W i d t h > 2 0 0 < / W i d t h > < / a : V a l u e > < / a : K e y V a l u e O f D i a g r a m O b j e c t K e y a n y T y p e z b w N T n L X > < a : K e y V a l u e O f D i a g r a m O b j e c t K e y a n y T y p e z b w N T n L X > < a : K e y > < K e y > T a b l e s \ R e g i o n _ S t a t e s < / K e y > < / a : K e y > < a : V a l u e   i : t y p e = " D i a g r a m D i s p l a y N o d e V i e w S t a t e " > < H e i g h t > 1 0 3 . 4 0 9 0 9 0 9 0 9 0 9 1 0 5 < / H e i g h t > < I s E x p a n d e d > t r u e < / I s E x p a n d e d > < L a y e d O u t > t r u e < / L a y e d O u t > < T a b I n d e x > 5 < / T a b I n d e x > < T o p > 2 5 9 . 3 6 3 6 3 6 3 6 3 6 3 6 3 7 < / T o p > < W i d t h > 2 0 0 < / W i d t h > < / a : V a l u e > < / a : K e y V a l u e O f D i a g r a m O b j e c t K e y a n y T y p e z b w N T n L X > < a : K e y V a l u e O f D i a g r a m O b j e c t K e y a n y T y p e z b w N T n L X > < a : K e y > < K e y > T a b l e s \ R e g i o n _ S t a t e s \ C o l u m n s \ S t a t e < / K e y > < / a : K e y > < a : V a l u e   i : t y p e = " D i a g r a m D i s p l a y N o d e V i e w S t a t e " > < H e i g h t > 1 5 0 < / H e i g h t > < I s E x p a n d e d > t r u e < / I s E x p a n d e d > < W i d t h > 2 0 0 < / W i d t h > < / a : V a l u e > < / a : K e y V a l u e O f D i a g r a m O b j e c t K e y a n y T y p e z b w N T n L X > < a : K e y V a l u e O f D i a g r a m O b j e c t K e y a n y T y p e z b w N T n L X > < a : K e y > < K e y > T a b l e s \ R e g i o n _ S t a t e s \ C o l u m n s \ R e g i o n I D < / K e y > < / a : K e y > < a : V a l u e   i : t y p e = " D i a g r a m D i s p l a y N o d e V i e w S t a t e " > < H e i g h t > 1 5 0 < / H e i g h t > < I s E x p a n d e d > t r u e < / I s E x p a n d e d > < W i d t h > 2 0 0 < / W i d t h > < / a : V a l u e > < / a : K e y V a l u e O f D i a g r a m O b j e c t K e y a n y T y p e z b w N T n L X > < a : K e y V a l u e O f D i a g r a m O b j e c t K e y a n y T y p e z b w N T n L X > < a : K e y > < K e y > T a b l e s \ R e g i o n s < / K e y > < / a : K e y > < a : V a l u e   i : t y p e = " D i a g r a m D i s p l a y N o d e V i e w S t a t e " > < H e i g h t > 1 2 1 . 5 9 0 9 0 9 0 9 0 9 0 9 0 7 < / H e i g h t > < I s E x p a n d e d > t r u e < / I s E x p a n d e d > < L a y e d O u t > t r u e < / L a y e d O u t > < T a b I n d e x > 8 < / T a b I n d e x > < T o p > 4 4 5 < / T o p > < W i d t h > 1 8 5 . 2 2 7 2 7 2 7 2 7 2 7 2 6 9 < / W i d t h > < / a : V a l u e > < / a : K e y V a l u e O f D i a g r a m O b j e c t K e y a n y T y p e z b w N T n L X > < a : K e y V a l u e O f D i a g r a m O b j e c t K e y a n y T y p e z b w N T n L X > < a : K e y > < K e y > T a b l e s \ R e g i o n s \ C o l u m n s \ R e g i o n I D < / K e y > < / a : K e y > < a : V a l u e   i : t y p e = " D i a g r a m D i s p l a y N o d e V i e w S t a t e " > < H e i g h t > 1 5 0 < / H e i g h t > < I s E x p a n d e d > t r u e < / I s E x p a n d e d > < W i d t h > 2 0 0 < / W i d t h > < / a : V a l u e > < / a : K e y V a l u e O f D i a g r a m O b j e c t K e y a n y T y p e z b w N T n L X > < a : K e y V a l u e O f D i a g r a m O b j e c t K e y a n y T y p e z b w N T n L X > < a : K e y > < K e y > T a b l e s \ R e g i o n s \ C o l u m n s \ R e g i o n   N a m e < / K e y > < / a : K e y > < a : V a l u e   i : t y p e = " D i a g r a m D i s p l a y N o d e V i e w S t a t e " > < H e i g h t > 1 5 0 < / H e i g h t > < I s E x p a n d e d > t r u e < / I s E x p a n d e d > < W i d t h > 2 0 0 < / W i d t h > < / a : V a l u e > < / a : K e y V a l u e O f D i a g r a m O b j e c t K e y a n y T y p e z b w N T n L X > < a : K e y V a l u e O f D i a g r a m O b j e c t K e y a n y T y p e z b w N T n L X > < a : K e y > < K e y > T a b l e s \ R e g i o n s \ C o l u m n s \ H u b   C i t y < / K e y > < / a : K e y > < a : V a l u e   i : t y p e = " D i a g r a m D i s p l a y N o d e V i e w S t a t e " > < H e i g h t > 1 5 0 < / H e i g h t > < I s E x p a n d e d > t r u e < / I s E x p a n d e d > < W i d t h > 2 0 0 < / W i d t h > < / a : V a l u e > < / a : K e y V a l u e O f D i a g r a m O b j e c t K e y a n y T y p e z b w N T n L X > < a : K e y V a l u e O f D i a g r a m O b j e c t K e y a n y T y p e z b w N T n L X > < a : K e y > < K e y > T a b l e s \ R e g i o n s \ C o l u m n s \ H u b   S t a t e < / K e y > < / a : K e y > < a : V a l u e   i : t y p e = " D i a g r a m D i s p l a y N o d e V i e w S t a t e " > < H e i g h t > 1 5 0 < / H e i g h t > < I s E x p a n d e d > t r u e < / I s E x p a n d e d > < W i d t h > 2 0 0 < / W i d t h > < / a : V a l u e > < / a : K e y V a l u e O f D i a g r a m O b j e c t K e y a n y T y p e z b w N T n L X > < a : K e y V a l u e O f D i a g r a m O b j e c t K e y a n y T y p e z b w N T n L X > < a : K e y > < K e y > T a b l e s \ T r a n s a c t i o n s < / K e y > < / a : K e y > < a : V a l u e   i : t y p e = " D i a g r a m D i s p l a y N o d e V i e w S t a t e " > < H e i g h t > 3 2 3 . 8 6 3 6 3 6 3 6 3 6 3 6 3 2 < / H e i g h t > < I s E x p a n d e d > t r u e < / I s E x p a n d e d > < L a y e d O u t > t r u e < / L a y e d O u t > < L e f t > 1 4 3 9 . 9 1 5 9 4 2 2 1 8 3 5 0 2 < / L e f t > < T a b I n d e x > 1 0 < / T a b I n d e x > < T o p > 3 4 7 . 7 9 8 7 0 1 2 9 8 7 0 1 1 9 < / T o p > < W i d t h > 2 0 0 < / W i d t h > < / a : V a l u e > < / a : K e y V a l u e O f D i a g r a m O b j e c t K e y a n y T y p e z b w N T n L X > < a : K e y V a l u e O f D i a g r a m O b j e c t K e y a n y T y p e z b w N T n L X > < a : K e y > < K e y > T a b l e s \ T r a n s a c t i o n s \ C o l u m n s \ T r a n s a c t i o n I D < / K e y > < / a : K e y > < a : V a l u e   i : t y p e = " D i a g r a m D i s p l a y N o d e V i e w S t a t e " > < H e i g h t > 1 5 0 < / H e i g h t > < I s E x p a n d e d > t r u e < / I s E x p a n d e d > < W i d t h > 2 0 0 < / W i d t h > < / a : V a l u e > < / a : K e y V a l u e O f D i a g r a m O b j e c t K e y a n y T y p e z b w N T n L X > < a : K e y V a l u e O f D i a g r a m O b j e c t K e y a n y T y p e z b w N T n L X > < a : K e y > < K e y > T a b l e s \ T r a n s a c t i o n s \ C o l u m n s \ C u s t o m e r I D < / K e y > < / a : K e y > < a : V a l u e   i : t y p e = " D i a g r a m D i s p l a y N o d e V i e w S t a t e " > < H e i g h t > 1 5 0 < / H e i g h t > < I s E x p a n d e d > t r u e < / I s E x p a n d e d > < W i d t h > 2 0 0 < / W i d t h > < / a : V a l u e > < / a : K e y V a l u e O f D i a g r a m O b j e c t K e y a n y T y p e z b w N T n L X > < a : K e y V a l u e O f D i a g r a m O b j e c t K e y a n y T y p e z b w N T n L X > < a : K e y > < K e y > T a b l e s \ T r a n s a c t i o n s \ C o l u m n s \ T r a n s a c t i o n   D a t e < / K e y > < / a : K e y > < a : V a l u e   i : t y p e = " D i a g r a m D i s p l a y N o d e V i e w S t a t e " > < H e i g h t > 1 5 0 < / H e i g h t > < I s E x p a n d e d > t r u e < / I s E x p a n d e d > < W i d t h > 2 0 0 < / W i d t h > < / a : V a l u e > < / a : K e y V a l u e O f D i a g r a m O b j e c t K e y a n y T y p e z b w N T n L X > < a : K e y V a l u e O f D i a g r a m O b j e c t K e y a n y T y p e z b w N T n L X > < a : K e y > < K e y > T a b l e s \ T r a n s a c t i o n s \ C o l u m n s \ T r a n s a c t i o n   T i m e < / K e y > < / a : K e y > < a : V a l u e   i : t y p e = " D i a g r a m D i s p l a y N o d e V i e w S t a t e " > < H e i g h t > 1 5 0 < / H e i g h t > < I s E x p a n d e d > t r u e < / I s E x p a n d e d > < W i d t h > 2 0 0 < / W i d t h > < / a : V a l u e > < / a : K e y V a l u e O f D i a g r a m O b j e c t K e y a n y T y p e z b w N T n L X > < a : K e y V a l u e O f D i a g r a m O b j e c t K e y a n y T y p e z b w N T n L X > < a : K e y > < K e y > T a b l e s \ T r a n s a c t i o n s \ C o l u m n s \ T r a n s a c t i o n   A m o u n t < / K e y > < / a : K e y > < a : V a l u e   i : t y p e = " D i a g r a m D i s p l a y N o d e V i e w S t a t e " > < H e i g h t > 1 5 0 < / H e i g h t > < I s E x p a n d e d > t r u e < / I s E x p a n d e d > < W i d t h > 2 0 0 < / W i d t h > < / a : V a l u e > < / a : K e y V a l u e O f D i a g r a m O b j e c t K e y a n y T y p e z b w N T n L X > < a : K e y V a l u e O f D i a g r a m O b j e c t K e y a n y T y p e z b w N T n L X > < a : K e y > < K e y > T a b l e s \ T r a n s a c t i o n s \ C o l u m n s \ C r e d i t   C a r d   N u m b e r < / K e y > < / a : K e y > < a : V a l u e   i : t y p e = " D i a g r a m D i s p l a y N o d e V i e w S t a t e " > < H e i g h t > 1 5 0 < / H e i g h t > < I s E x p a n d e d > t r u e < / I s E x p a n d e d > < W i d t h > 2 0 0 < / W i d t h > < / a : V a l u e > < / a : K e y V a l u e O f D i a g r a m O b j e c t K e y a n y T y p e z b w N T n L X > < a : K e y V a l u e O f D i a g r a m O b j e c t K e y a n y T y p e z b w N T n L X > < a : K e y > < K e y > T a b l e s \ T r a n s a c t i o n s \ C o l u m n s \ P a y m e n t   M e t h o d < / K e y > < / a : K e y > < a : V a l u e   i : t y p e = " D i a g r a m D i s p l a y N o d e V i e w S t a t e " > < H e i g h t > 1 5 0 < / H e i g h t > < I s E x p a n d e d > t r u e < / I s E x p a n d e d > < W i d t h > 2 0 0 < / W i d t h > < / a : V a l u e > < / a : K e y V a l u e O f D i a g r a m O b j e c t K e y a n y T y p e z b w N T n L X > < a : K e y V a l u e O f D i a g r a m O b j e c t K e y a n y T y p e z b w N T n L X > < a : K e y > < K e y > T a b l e s \ T r a n s a c t i o n s \ C o l u m n s \ T r a n s a c t i o n   T y p e < / K e y > < / a : K e y > < a : V a l u e   i : t y p e = " D i a g r a m D i s p l a y N o d e V i e w S t a t e " > < H e i g h t > 1 5 0 < / H e i g h t > < I s E x p a n d e d > t r u e < / I s E x p a n d e d > < W i d t h > 2 0 0 < / W i d t h > < / a : V a l u e > < / a : K e y V a l u e O f D i a g r a m O b j e c t K e y a n y T y p e z b w N T n L X > < a : K e y V a l u e O f D i a g r a m O b j e c t K e y a n y T y p e z b w N T n L X > < a : K e y > < K e y > T a b l e s \ T r a n s a c t i o n s \ C o l u m n s \ M e r c h a n t   C a t e g o r y < / K e y > < / a : K e y > < a : V a l u e   i : t y p e = " D i a g r a m D i s p l a y N o d e V i e w S t a t e " > < H e i g h t > 1 5 0 < / H e i g h t > < I s E x p a n d e d > t r u e < / I s E x p a n d e d > < W i d t h > 2 0 0 < / W i d t h > < / a : V a l u e > < / a : K e y V a l u e O f D i a g r a m O b j e c t K e y a n y T y p e z b w N T n L X > < a : K e y V a l u e O f D i a g r a m O b j e c t K e y a n y T y p e z b w N T n L X > < a : K e y > < K e y > T a b l e s \ T r a n s a c t i o n s \ C o l u m n s \ M e r c h a n t   L o c a t i o n < / K e y > < / a : K e y > < a : V a l u e   i : t y p e = " D i a g r a m D i s p l a y N o d e V i e w S t a t e " > < H e i g h t > 1 5 0 < / H e i g h t > < I s E x p a n d e d > t r u e < / I s E x p a n d e d > < W i d t h > 2 0 0 < / W i d t h > < / a : V a l u e > < / a : K e y V a l u e O f D i a g r a m O b j e c t K e y a n y T y p e z b w N T n L X > < a : K e y V a l u e O f D i a g r a m O b j e c t K e y a n y T y p e z b w N T n L X > < a : K e y > < K e y > T a b l e s \ T r a n s a c t i o n s \ C o l u m n s \ I s   O n l i n e < / K e y > < / a : K e y > < a : V a l u e   i : t y p e = " D i a g r a m D i s p l a y N o d e V i e w S t a t e " > < H e i g h t > 1 5 0 < / H e i g h t > < I s E x p a n d e d > t r u e < / I s E x p a n d e d > < W i d t h > 2 0 0 < / W i d t h > < / a : V a l u e > < / a : K e y V a l u e O f D i a g r a m O b j e c t K e y a n y T y p e z b w N T n L X > < a : K e y V a l u e O f D i a g r a m O b j e c t K e y a n y T y p e z b w N T n L X > < a : K e y > < K e y > T a b l e s \ T r a n s a c t i o n s \ C o l u m n s \ I s   F r a d u l e n t < / K e y > < / a : K e y > < a : V a l u e   i : t y p e = " D i a g r a m D i s p l a y N o d e V i e w S t a t e " > < H e i g h t > 1 5 0 < / H e i g h t > < I s E x p a n d e d > t r u e < / I s E x p a n d e d > < W i d t h > 2 0 0 < / W i d t h > < / a : V a l u e > < / a : K e y V a l u e O f D i a g r a m O b j e c t K e y a n y T y p e z b w N T n L X > < a : K e y V a l u e O f D i a g r a m O b j e c t K e y a n y T y p e z b w N T n L X > < a : K e y > < K e y > R e l a t i o n s h i p s \ & l t ; T a b l e s \ B r a n c h e s \ C o l u m n s \ R e g i o n I D & g t ; - & l t ; T a b l e s \ R e g i o n s \ C o l u m n s \ R e g i o n I D & g t ; < / K e y > < / a : K e y > < a : V a l u e   i : t y p e = " D i a g r a m D i s p l a y L i n k V i e w S t a t e " > < A u t o m a t i o n P r o p e r t y H e l p e r T e x t > E n d   p o i n t   1 :   ( 3 2 5 . 2 2 7 2 7 2 7 2 7 2 7 3 , 5 5 2 . 3 4 0 9 0 9 ) .   E n d   p o i n t   2 :   ( 2 0 1 . 2 2 7 2 7 2 7 2 7 2 7 3 , 5 0 5 . 7 9 5 4 5 5 )   < / A u t o m a t i o n P r o p e r t y H e l p e r T e x t > < L a y e d O u t > t r u e < / L a y e d O u t > < P o i n t s   x m l n s : b = " h t t p : / / s c h e m a s . d a t a c o n t r a c t . o r g / 2 0 0 4 / 0 7 / S y s t e m . W i n d o w s " > < b : P o i n t > < b : _ x > 3 2 5 . 2 2 7 2 7 2 7 2 7 2 7 2 5 2 < / b : _ x > < b : _ y > 5 5 2 . 3 4 0 9 0 9 < / b : _ y > < / b : P o i n t > < b : P o i n t > < b : _ x > 2 6 5 . 2 2 7 2 7 3 < / b : _ x > < b : _ y > 5 5 2 . 3 4 0 9 0 9 < / b : _ y > < / b : P o i n t > < b : P o i n t > < b : _ x > 2 6 3 . 2 2 7 2 7 3 < / b : _ x > < b : _ y > 5 5 0 . 3 4 0 9 0 9 < / b : _ y > < / b : P o i n t > < b : P o i n t > < b : _ x > 2 6 3 . 2 2 7 2 7 3 < / b : _ x > < b : _ y > 5 0 7 . 7 9 5 4 5 5 < / b : _ y > < / b : P o i n t > < b : P o i n t > < b : _ x > 2 6 1 . 2 2 7 2 7 3 < / b : _ x > < b : _ y > 5 0 5 . 7 9 5 4 5 5 < / b : _ y > < / b : P o i n t > < b : P o i n t > < b : _ x > 2 0 1 . 2 2 7 2 7 2 7 2 7 2 7 2 6 1 < / b : _ x > < b : _ y > 5 0 5 . 7 9 5 4 5 5 0 0 0 0 0 0 0 6 < / b : _ y > < / b : P o i n t > < / P o i n t s > < / a : V a l u e > < / a : K e y V a l u e O f D i a g r a m O b j e c t K e y a n y T y p e z b w N T n L X > < a : K e y V a l u e O f D i a g r a m O b j e c t K e y a n y T y p e z b w N T n L X > < a : K e y > < K e y > R e l a t i o n s h i p s \ & l t ; T a b l e s \ B r a n c h e s \ C o l u m n s \ R e g i o n I D & g t ; - & l t ; T a b l e s \ R e g i o n s \ C o l u m n s \ R e g i o n I D & g t ; \ F K < / K e y > < / a : K e y > < a : V a l u e   i : t y p e = " D i a g r a m D i s p l a y L i n k E n d p o i n t V i e w S t a t e " > < H e i g h t > 1 6 < / H e i g h t > < L a b e l L o c a t i o n   x m l n s : b = " h t t p : / / s c h e m a s . d a t a c o n t r a c t . o r g / 2 0 0 4 / 0 7 / S y s t e m . W i n d o w s " > < b : _ x > 3 2 5 . 2 2 7 2 7 2 7 2 7 2 7 2 5 2 < / b : _ x > < b : _ y > 5 4 4 . 3 4 0 9 0 9 < / b : _ y > < / L a b e l L o c a t i o n > < L o c a t i o n   x m l n s : b = " h t t p : / / s c h e m a s . d a t a c o n t r a c t . o r g / 2 0 0 4 / 0 7 / S y s t e m . W i n d o w s " > < b : _ x > 3 4 1 . 2 2 7 2 7 2 7 2 7 2 7 2 5 2 < / b : _ x > < b : _ y > 5 5 2 . 3 4 0 9 0 9 < / b : _ y > < / L o c a t i o n > < S h a p e R o t a t e A n g l e > 1 8 0 < / S h a p e R o t a t e A n g l e > < W i d t h > 1 6 < / W i d t h > < / a : V a l u e > < / a : K e y V a l u e O f D i a g r a m O b j e c t K e y a n y T y p e z b w N T n L X > < a : K e y V a l u e O f D i a g r a m O b j e c t K e y a n y T y p e z b w N T n L X > < a : K e y > < K e y > R e l a t i o n s h i p s \ & l t ; T a b l e s \ B r a n c h e s \ C o l u m n s \ R e g i o n I D & g t ; - & l t ; T a b l e s \ R e g i o n s \ C o l u m n s \ R e g i o n I D & g t ; \ P K < / K e y > < / a : K e y > < a : V a l u e   i : t y p e = " D i a g r a m D i s p l a y L i n k E n d p o i n t V i e w S t a t e " > < H e i g h t > 1 6 < / H e i g h t > < L a b e l L o c a t i o n   x m l n s : b = " h t t p : / / s c h e m a s . d a t a c o n t r a c t . o r g / 2 0 0 4 / 0 7 / S y s t e m . W i n d o w s " > < b : _ x > 1 8 5 . 2 2 7 2 7 2 7 2 7 2 7 2 6 1 < / b : _ x > < b : _ y > 4 9 7 . 7 9 5 4 5 5 0 0 0 0 0 0 0 6 < / b : _ y > < / L a b e l L o c a t i o n > < L o c a t i o n   x m l n s : b = " h t t p : / / s c h e m a s . d a t a c o n t r a c t . o r g / 2 0 0 4 / 0 7 / S y s t e m . W i n d o w s " > < b : _ x > 1 8 5 . 2 2 7 2 7 2 7 2 7 2 7 2 6 3 < / b : _ x > < b : _ y > 5 0 5 . 7 9 5 4 5 5 < / b : _ y > < / L o c a t i o n > < S h a p e R o t a t e A n g l e > 1 . 9 8 9 5 1 9 6 6 0 1 2 8 2 8 0 5 E - 1 3 < / S h a p e R o t a t e A n g l e > < W i d t h > 1 6 < / W i d t h > < / a : V a l u e > < / a : K e y V a l u e O f D i a g r a m O b j e c t K e y a n y T y p e z b w N T n L X > < a : K e y V a l u e O f D i a g r a m O b j e c t K e y a n y T y p e z b w N T n L X > < a : K e y > < K e y > R e l a t i o n s h i p s \ & l t ; T a b l e s \ B r a n c h e s \ C o l u m n s \ R e g i o n I D & g t ; - & l t ; T a b l e s \ R e g i o n s \ C o l u m n s \ R e g i o n I D & g t ; \ C r o s s F i l t e r < / K e y > < / a : K e y > < a : V a l u e   i : t y p e = " D i a g r a m D i s p l a y L i n k C r o s s F i l t e r V i e w S t a t e " > < P o i n t s   x m l n s : b = " h t t p : / / s c h e m a s . d a t a c o n t r a c t . o r g / 2 0 0 4 / 0 7 / S y s t e m . W i n d o w s " > < b : P o i n t > < b : _ x > 3 2 5 . 2 2 7 2 7 2 7 2 7 2 7 2 5 2 < / b : _ x > < b : _ y > 5 5 2 . 3 4 0 9 0 9 < / b : _ y > < / b : P o i n t > < b : P o i n t > < b : _ x > 2 6 5 . 2 2 7 2 7 3 < / b : _ x > < b : _ y > 5 5 2 . 3 4 0 9 0 9 < / b : _ y > < / b : P o i n t > < b : P o i n t > < b : _ x > 2 6 3 . 2 2 7 2 7 3 < / b : _ x > < b : _ y > 5 5 0 . 3 4 0 9 0 9 < / b : _ y > < / b : P o i n t > < b : P o i n t > < b : _ x > 2 6 3 . 2 2 7 2 7 3 < / b : _ x > < b : _ y > 5 0 7 . 7 9 5 4 5 5 < / b : _ y > < / b : P o i n t > < b : P o i n t > < b : _ x > 2 6 1 . 2 2 7 2 7 3 < / b : _ x > < b : _ y > 5 0 5 . 7 9 5 4 5 5 < / b : _ y > < / b : P o i n t > < b : P o i n t > < b : _ x > 2 0 1 . 2 2 7 2 7 2 7 2 7 2 7 2 6 1 < / b : _ x > < b : _ y > 5 0 5 . 7 9 5 4 5 5 0 0 0 0 0 0 0 6 < / b : _ y > < / b : P o i n t > < / P o i n t s > < / a : V a l u e > < / a : K e y V a l u e O f D i a g r a m O b j e c t K e y a n y T y p e z b w N T n L X > < a : K e y V a l u e O f D i a g r a m O b j e c t K e y a n y T y p e z b w N T n L X > < a : K e y > < K e y > R e l a t i o n s h i p s \ & l t ; T a b l e s \ B r a n c h e s \ C o l u m n s \ S t a t e & g t ; - & l t ; T a b l e s \ R e g i o n _ S t a t e s \ C o l u m n s \ S t a t e & g t ; < / K e y > < / a : K e y > < a : V a l u e   i : t y p e = " D i a g r a m D i s p l a y L i n k V i e w S t a t e " > < A u t o m a t i o n P r o p e r t y H e l p e r T e x t > E n d   p o i n t   1 :   ( 3 2 5 . 2 2 7 2 7 2 7 2 7 2 7 3 , 5 3 2 . 3 4 0 9 0 9 ) .   E n d   p o i n t   2 :   ( 2 1 6 , 3 1 1 . 0 6 8 1 8 2 )   < / A u t o m a t i o n P r o p e r t y H e l p e r T e x t > < L a y e d O u t > t r u e < / L a y e d O u t > < P o i n t s   x m l n s : b = " h t t p : / / s c h e m a s . d a t a c o n t r a c t . o r g / 2 0 0 4 / 0 7 / S y s t e m . W i n d o w s " > < b : P o i n t > < b : _ x > 3 2 5 . 2 2 7 2 7 2 7 2 7 2 7 2 5 2 < / b : _ x > < b : _ y > 5 3 2 . 3 4 0 9 0 9 < / b : _ y > < / b : P o i n t > < b : P o i n t > < b : _ x > 2 7 2 . 6 1 3 6 3 6 5 < / b : _ x > < b : _ y > 5 3 2 . 3 4 0 9 0 9 < / b : _ y > < / b : P o i n t > < b : P o i n t > < b : _ x > 2 7 0 . 6 1 3 6 3 6 5 < / b : _ x > < b : _ y > 5 3 0 . 3 4 0 9 0 9 < / b : _ y > < / b : P o i n t > < b : P o i n t > < b : _ x > 2 7 0 . 6 1 3 6 3 6 5 < / b : _ x > < b : _ y > 3 1 3 . 0 6 8 1 8 2 < / b : _ y > < / b : P o i n t > < b : P o i n t > < b : _ x > 2 6 8 . 6 1 3 6 3 6 5 < / b : _ x > < b : _ y > 3 1 1 . 0 6 8 1 8 2 < / b : _ y > < / b : P o i n t > < b : P o i n t > < b : _ x > 2 1 6 < / b : _ x > < b : _ y > 3 1 1 . 0 6 8 1 8 2 < / b : _ y > < / b : P o i n t > < / P o i n t s > < / a : V a l u e > < / a : K e y V a l u e O f D i a g r a m O b j e c t K e y a n y T y p e z b w N T n L X > < a : K e y V a l u e O f D i a g r a m O b j e c t K e y a n y T y p e z b w N T n L X > < a : K e y > < K e y > R e l a t i o n s h i p s \ & l t ; T a b l e s \ B r a n c h e s \ C o l u m n s \ S t a t e & g t ; - & l t ; T a b l e s \ R e g i o n _ S t a t e s \ C o l u m n s \ S t a t e & g t ; \ F K < / K e y > < / a : K e y > < a : V a l u e   i : t y p e = " D i a g r a m D i s p l a y L i n k E n d p o i n t V i e w S t a t e " > < H e i g h t > 1 6 < / H e i g h t > < L a b e l L o c a t i o n   x m l n s : b = " h t t p : / / s c h e m a s . d a t a c o n t r a c t . o r g / 2 0 0 4 / 0 7 / S y s t e m . W i n d o w s " > < b : _ x > 3 2 5 . 2 2 7 2 7 2 7 2 7 2 7 2 5 2 < / b : _ x > < b : _ y > 5 2 4 . 3 4 0 9 0 9 < / b : _ y > < / L a b e l L o c a t i o n > < L o c a t i o n   x m l n s : b = " h t t p : / / s c h e m a s . d a t a c o n t r a c t . o r g / 2 0 0 4 / 0 7 / S y s t e m . W i n d o w s " > < b : _ x > 3 4 1 . 2 2 7 2 7 2 7 2 7 2 7 2 5 2 < / b : _ x > < b : _ y > 5 3 2 . 3 4 0 9 0 9 < / b : _ y > < / L o c a t i o n > < S h a p e R o t a t e A n g l e > 1 8 0 < / S h a p e R o t a t e A n g l e > < W i d t h > 1 6 < / W i d t h > < / a : V a l u e > < / a : K e y V a l u e O f D i a g r a m O b j e c t K e y a n y T y p e z b w N T n L X > < a : K e y V a l u e O f D i a g r a m O b j e c t K e y a n y T y p e z b w N T n L X > < a : K e y > < K e y > R e l a t i o n s h i p s \ & l t ; T a b l e s \ B r a n c h e s \ C o l u m n s \ S t a t e & g t ; - & l t ; T a b l e s \ R e g i o n _ S t a t e s \ C o l u m n s \ S t a t e & g t ; \ P K < / K e y > < / a : K e y > < a : V a l u e   i : t y p e = " D i a g r a m D i s p l a y L i n k E n d p o i n t V i e w S t a t e " > < H e i g h t > 1 6 < / H e i g h t > < L a b e l L o c a t i o n   x m l n s : b = " h t t p : / / s c h e m a s . d a t a c o n t r a c t . o r g / 2 0 0 4 / 0 7 / S y s t e m . W i n d o w s " > < b : _ x > 2 0 0 < / b : _ x > < b : _ y > 3 0 3 . 0 6 8 1 8 2 < / b : _ y > < / L a b e l L o c a t i o n > < L o c a t i o n   x m l n s : b = " h t t p : / / s c h e m a s . d a t a c o n t r a c t . o r g / 2 0 0 4 / 0 7 / S y s t e m . W i n d o w s " > < b : _ x > 2 0 0 < / b : _ x > < b : _ y > 3 1 1 . 0 6 8 1 8 2 < / b : _ y > < / L o c a t i o n > < S h a p e R o t a t e A n g l e > 3 6 0 < / S h a p e R o t a t e A n g l e > < W i d t h > 1 6 < / W i d t h > < / a : V a l u e > < / a : K e y V a l u e O f D i a g r a m O b j e c t K e y a n y T y p e z b w N T n L X > < a : K e y V a l u e O f D i a g r a m O b j e c t K e y a n y T y p e z b w N T n L X > < a : K e y > < K e y > R e l a t i o n s h i p s \ & l t ; T a b l e s \ B r a n c h e s \ C o l u m n s \ S t a t e & g t ; - & l t ; T a b l e s \ R e g i o n _ S t a t e s \ C o l u m n s \ S t a t e & g t ; \ C r o s s F i l t e r < / K e y > < / a : K e y > < a : V a l u e   i : t y p e = " D i a g r a m D i s p l a y L i n k C r o s s F i l t e r V i e w S t a t e " > < P o i n t s   x m l n s : b = " h t t p : / / s c h e m a s . d a t a c o n t r a c t . o r g / 2 0 0 4 / 0 7 / S y s t e m . W i n d o w s " > < b : P o i n t > < b : _ x > 3 2 5 . 2 2 7 2 7 2 7 2 7 2 7 2 5 2 < / b : _ x > < b : _ y > 5 3 2 . 3 4 0 9 0 9 < / b : _ y > < / b : P o i n t > < b : P o i n t > < b : _ x > 2 7 2 . 6 1 3 6 3 6 5 < / b : _ x > < b : _ y > 5 3 2 . 3 4 0 9 0 9 < / b : _ y > < / b : P o i n t > < b : P o i n t > < b : _ x > 2 7 0 . 6 1 3 6 3 6 5 < / b : _ x > < b : _ y > 5 3 0 . 3 4 0 9 0 9 < / b : _ y > < / b : P o i n t > < b : P o i n t > < b : _ x > 2 7 0 . 6 1 3 6 3 6 5 < / b : _ x > < b : _ y > 3 1 3 . 0 6 8 1 8 2 < / b : _ y > < / b : P o i n t > < b : P o i n t > < b : _ x > 2 6 8 . 6 1 3 6 3 6 5 < / b : _ x > < b : _ y > 3 1 1 . 0 6 8 1 8 2 < / b : _ y > < / b : P o i n t > < b : P o i n t > < b : _ x > 2 1 6 < / b : _ x > < b : _ y > 3 1 1 . 0 6 8 1 8 2 < / b : _ y > < / b : P o i n t > < / P o i n t s > < / a : V a l u e > < / a : K e y V a l u e O f D i a g r a m O b j e c t K e y a n y T y p e z b w N T n L X > < a : K e y V a l u e O f D i a g r a m O b j e c t K e y a n y T y p e z b w N T n L X > < a : K e y > < K e y > R e l a t i o n s h i p s \ & l t ; T a b l e s \ B u d g e t s \ C o l u m n s \ C a t e g o r y I D & g t ; - & l t ; T a b l e s \ B u d g e t _ C a t e g o r i e s \ C o l u m n s \ C a t e g o r y I D & g t ; < / K e y > < / a : K e y > < a : V a l u e   i : t y p e = " D i a g r a m D i s p l a y L i n k V i e w S t a t e " > < A u t o m a t i o n P r o p e r t y H e l p e r T e x t > E n d   p o i n t   1 :   ( 8 2 0 . 6 8 1 8 1 8 , 4 7 6 . 6 3 6 3 6 3 6 3 6 3 6 4 ) .   E n d   p o i n t   2 :   ( 8 3 4 . 5 , 5 9 7 . 7 5 )   < / A u t o m a t i o n P r o p e r t y H e l p e r T e x t > < L a y e d O u t > t r u e < / L a y e d O u t > < P o i n t s   x m l n s : b = " h t t p : / / s c h e m a s . d a t a c o n t r a c t . o r g / 2 0 0 4 / 0 7 / S y s t e m . W i n d o w s " > < b : P o i n t > < b : _ x > 8 2 0 . 6 8 1 8 1 8 < / b : _ x > < b : _ y > 4 7 6 . 6 3 6 3 6 3 6 3 6 3 6 3 6 8 < / b : _ y > < / b : P o i n t > < b : P o i n t > < b : _ x > 8 2 0 . 6 8 1 8 1 8 < / b : _ x > < b : _ y > 5 0 1 . 5 9 0 9 0 9 < / b : _ y > < / b : P o i n t > < b : P o i n t > < b : _ x > 8 2 2 . 6 8 1 8 1 8 < / b : _ x > < b : _ y > 5 0 3 . 5 9 0 9 0 9 < / b : _ y > < / b : P o i n t > < b : P o i n t > < b : _ x > 8 3 5 . 9 9 9 9 9 9 9 9 5 5 < / b : _ x > < b : _ y > 5 0 3 . 5 9 0 9 0 9 < / b : _ y > < / b : P o i n t > < b : P o i n t > < b : _ x > 8 3 7 . 9 9 9 9 9 9 9 9 5 5 < / b : _ x > < b : _ y > 5 0 5 . 5 9 0 9 0 9 < / b : _ y > < / b : P o i n t > < b : P o i n t > < b : _ x > 8 3 7 . 9 9 9 9 9 9 9 9 5 5 < / b : _ x > < b : _ y > 5 9 5 . 7 5 < / b : _ y > < / b : P o i n t > < b : P o i n t > < b : _ x > 8 3 5 . 9 9 9 9 9 9 9 9 5 5 < / b : _ x > < b : _ y > 5 9 7 . 7 5 < / b : _ y > < / b : P o i n t > < b : P o i n t > < b : _ x > 8 3 4 . 5 < / b : _ x > < b : _ y > 5 9 7 . 7 5 < / b : _ y > < / b : P o i n t > < / P o i n t s > < / a : V a l u e > < / a : K e y V a l u e O f D i a g r a m O b j e c t K e y a n y T y p e z b w N T n L X > < a : K e y V a l u e O f D i a g r a m O b j e c t K e y a n y T y p e z b w N T n L X > < a : K e y > < K e y > R e l a t i o n s h i p s \ & l t ; T a b l e s \ B u d g e t s \ C o l u m n s \ C a t e g o r y I D & g t ; - & l t ; T a b l e s \ B u d g e t _ C a t e g o r i e s \ C o l u m n s \ C a t e g o r y I D & g t ; \ F K < / K e y > < / a : K e y > < a : V a l u e   i : t y p e = " D i a g r a m D i s p l a y L i n k E n d p o i n t V i e w S t a t e " > < H e i g h t > 1 6 < / H e i g h t > < L a b e l L o c a t i o n   x m l n s : b = " h t t p : / / s c h e m a s . d a t a c o n t r a c t . o r g / 2 0 0 4 / 0 7 / S y s t e m . W i n d o w s " > < b : _ x > 8 1 2 . 6 8 1 8 1 8 < / b : _ x > < b : _ y > 4 6 0 . 6 3 6 3 6 3 6 3 6 3 6 3 6 8 < / b : _ y > < / L a b e l L o c a t i o n > < L o c a t i o n   x m l n s : b = " h t t p : / / s c h e m a s . d a t a c o n t r a c t . o r g / 2 0 0 4 / 0 7 / S y s t e m . W i n d o w s " > < b : _ x > 8 2 0 . 6 8 1 8 1 8 < / b : _ x > < b : _ y > 4 6 0 . 6 3 6 3 6 3 6 3 6 3 6 3 6 8 < / b : _ y > < / L o c a t i o n > < S h a p e R o t a t e A n g l e > 9 0 < / S h a p e R o t a t e A n g l e > < W i d t h > 1 6 < / W i d t h > < / a : V a l u e > < / a : K e y V a l u e O f D i a g r a m O b j e c t K e y a n y T y p e z b w N T n L X > < a : K e y V a l u e O f D i a g r a m O b j e c t K e y a n y T y p e z b w N T n L X > < a : K e y > < K e y > R e l a t i o n s h i p s \ & l t ; T a b l e s \ B u d g e t s \ C o l u m n s \ C a t e g o r y I D & g t ; - & l t ; T a b l e s \ B u d g e t _ C a t e g o r i e s \ C o l u m n s \ C a t e g o r y I D & g t ; \ P K < / K e y > < / a : K e y > < a : V a l u e   i : t y p e = " D i a g r a m D i s p l a y L i n k E n d p o i n t V i e w S t a t e " > < H e i g h t > 1 6 < / H e i g h t > < L a b e l L o c a t i o n   x m l n s : b = " h t t p : / / s c h e m a s . d a t a c o n t r a c t . o r g / 2 0 0 4 / 0 7 / S y s t e m . W i n d o w s " > < b : _ x > 8 1 8 . 5 < / b : _ x > < b : _ y > 5 8 9 . 7 5 < / b : _ y > < / L a b e l L o c a t i o n > < L o c a t i o n   x m l n s : b = " h t t p : / / s c h e m a s . d a t a c o n t r a c t . o r g / 2 0 0 4 / 0 7 / S y s t e m . W i n d o w s " > < b : _ x > 8 1 8 . 5 < / b : _ x > < b : _ y > 5 9 7 . 7 5 < / b : _ y > < / L o c a t i o n > < S h a p e R o t a t e A n g l e > 3 6 0 < / S h a p e R o t a t e A n g l e > < W i d t h > 1 6 < / W i d t h > < / a : V a l u e > < / a : K e y V a l u e O f D i a g r a m O b j e c t K e y a n y T y p e z b w N T n L X > < a : K e y V a l u e O f D i a g r a m O b j e c t K e y a n y T y p e z b w N T n L X > < a : K e y > < K e y > R e l a t i o n s h i p s \ & l t ; T a b l e s \ B u d g e t s \ C o l u m n s \ C a t e g o r y I D & g t ; - & l t ; T a b l e s \ B u d g e t _ C a t e g o r i e s \ C o l u m n s \ C a t e g o r y I D & g t ; \ C r o s s F i l t e r < / K e y > < / a : K e y > < a : V a l u e   i : t y p e = " D i a g r a m D i s p l a y L i n k C r o s s F i l t e r V i e w S t a t e " > < P o i n t s   x m l n s : b = " h t t p : / / s c h e m a s . d a t a c o n t r a c t . o r g / 2 0 0 4 / 0 7 / S y s t e m . W i n d o w s " > < b : P o i n t > < b : _ x > 8 2 0 . 6 8 1 8 1 8 < / b : _ x > < b : _ y > 4 7 6 . 6 3 6 3 6 3 6 3 6 3 6 3 6 8 < / b : _ y > < / b : P o i n t > < b : P o i n t > < b : _ x > 8 2 0 . 6 8 1 8 1 8 < / b : _ x > < b : _ y > 5 0 1 . 5 9 0 9 0 9 < / b : _ y > < / b : P o i n t > < b : P o i n t > < b : _ x > 8 2 2 . 6 8 1 8 1 8 < / b : _ x > < b : _ y > 5 0 3 . 5 9 0 9 0 9 < / b : _ y > < / b : P o i n t > < b : P o i n t > < b : _ x > 8 3 5 . 9 9 9 9 9 9 9 9 5 5 < / b : _ x > < b : _ y > 5 0 3 . 5 9 0 9 0 9 < / b : _ y > < / b : P o i n t > < b : P o i n t > < b : _ x > 8 3 7 . 9 9 9 9 9 9 9 9 5 5 < / b : _ x > < b : _ y > 5 0 5 . 5 9 0 9 0 9 < / b : _ y > < / b : P o i n t > < b : P o i n t > < b : _ x > 8 3 7 . 9 9 9 9 9 9 9 9 5 5 < / b : _ x > < b : _ y > 5 9 5 . 7 5 < / b : _ y > < / b : P o i n t > < b : P o i n t > < b : _ x > 8 3 5 . 9 9 9 9 9 9 9 9 5 5 < / b : _ x > < b : _ y > 5 9 7 . 7 5 < / b : _ y > < / b : P o i n t > < b : P o i n t > < b : _ x > 8 3 4 . 5 < / b : _ x > < b : _ y > 5 9 7 . 7 5 < / b : _ y > < / b : P o i n t > < / P o i n t s > < / a : V a l u e > < / a : K e y V a l u e O f D i a g r a m O b j e c t K e y a n y T y p e z b w N T n L X > < a : K e y V a l u e O f D i a g r a m O b j e c t K e y a n y T y p e z b w N T n L X > < a : K e y > < K e y > R e l a t i o n s h i p s \ & l t ; T a b l e s \ B u d g e t s \ C o l u m n s \ C o s t   C e n t e r   C o d e & g t ; - & l t ; T a b l e s \ C o s t _ C e n t e r s \ C o l u m n s \ C o s t   C e n t e r   C o d e & g t ; < / K e y > < / a : K e y > < a : V a l u e   i : t y p e = " D i a g r a m D i s p l a y L i n k V i e w S t a t e " > < A u t o m a t i o n P r o p e r t y H e l p e r T e x t > E n d   p o i n t   1 :   ( 8 2 0 . 6 8 1 8 1 8 , 2 1 9 . 7 2 7 2 7 2 7 2 7 2 7 3 ) .   E n d   p o i n t   2 :   ( 7 6 3 , 9 3 . 3 1 8 1 8 2 )   < / A u t o m a t i o n P r o p e r t y H e l p e r T e x t > < L a y e d O u t > t r u e < / L a y e d O u t > < P o i n t s   x m l n s : b = " h t t p : / / s c h e m a s . d a t a c o n t r a c t . o r g / 2 0 0 4 / 0 7 / S y s t e m . W i n d o w s " > < b : P o i n t > < b : _ x > 8 2 0 . 6 8 1 8 1 8 < / b : _ x > < b : _ y > 2 1 9 . 7 2 7 2 7 2 7 2 7 2 7 2 8 3 < / b : _ y > < / b : P o i n t > < b : P o i n t > < b : _ x > 8 2 0 . 6 8 1 8 1 8 < / b : _ x > < b : _ y > 9 5 . 3 1 8 1 8 2 < / b : _ y > < / b : P o i n t > < b : P o i n t > < b : _ x > 8 1 8 . 6 8 1 8 1 8 < / b : _ x > < b : _ y > 9 3 . 3 1 8 1 8 2 < / b : _ y > < / b : P o i n t > < b : P o i n t > < b : _ x > 7 6 2 . 9 9 9 9 9 9 9 9 9 9 9 9 7 7 < / b : _ x > < b : _ y > 9 3 . 3 1 8 1 8 2 < / b : _ y > < / b : P o i n t > < / P o i n t s > < / a : V a l u e > < / a : K e y V a l u e O f D i a g r a m O b j e c t K e y a n y T y p e z b w N T n L X > < a : K e y V a l u e O f D i a g r a m O b j e c t K e y a n y T y p e z b w N T n L X > < a : K e y > < K e y > R e l a t i o n s h i p s \ & l t ; T a b l e s \ B u d g e t s \ C o l u m n s \ C o s t   C e n t e r   C o d e & g t ; - & l t ; T a b l e s \ C o s t _ C e n t e r s \ C o l u m n s \ C o s t   C e n t e r   C o d e & g t ; \ F K < / K e y > < / a : K e y > < a : V a l u e   i : t y p e = " D i a g r a m D i s p l a y L i n k E n d p o i n t V i e w S t a t e " > < H e i g h t > 1 6 < / H e i g h t > < L a b e l L o c a t i o n   x m l n s : b = " h t t p : / / s c h e m a s . d a t a c o n t r a c t . o r g / 2 0 0 4 / 0 7 / S y s t e m . W i n d o w s " > < b : _ x > 8 1 2 . 6 8 1 8 1 8 < / b : _ x > < b : _ y > 2 1 9 . 7 2 7 2 7 2 7 2 7 2 7 2 8 3 < / b : _ y > < / L a b e l L o c a t i o n > < L o c a t i o n   x m l n s : b = " h t t p : / / s c h e m a s . d a t a c o n t r a c t . o r g / 2 0 0 4 / 0 7 / S y s t e m . W i n d o w s " > < b : _ x > 8 2 0 . 6 8 1 8 1 8 < / b : _ x > < b : _ y > 2 3 5 . 7 2 7 2 7 2 7 2 7 2 7 2 8 < / b : _ y > < / L o c a t i o n > < S h a p e R o t a t e A n g l e > 2 7 0 < / S h a p e R o t a t e A n g l e > < W i d t h > 1 6 < / W i d t h > < / a : V a l u e > < / a : K e y V a l u e O f D i a g r a m O b j e c t K e y a n y T y p e z b w N T n L X > < a : K e y V a l u e O f D i a g r a m O b j e c t K e y a n y T y p e z b w N T n L X > < a : K e y > < K e y > R e l a t i o n s h i p s \ & l t ; T a b l e s \ B u d g e t s \ C o l u m n s \ C o s t   C e n t e r   C o d e & g t ; - & l t ; T a b l e s \ C o s t _ C e n t e r s \ C o l u m n s \ C o s t   C e n t e r   C o d e & g t ; \ P K < / K e y > < / a : K e y > < a : V a l u e   i : t y p e = " D i a g r a m D i s p l a y L i n k E n d p o i n t V i e w S t a t e " > < H e i g h t > 1 6 < / H e i g h t > < L a b e l L o c a t i o n   x m l n s : b = " h t t p : / / s c h e m a s . d a t a c o n t r a c t . o r g / 2 0 0 4 / 0 7 / S y s t e m . W i n d o w s " > < b : _ x > 7 4 6 . 9 9 9 9 9 9 9 9 9 9 9 9 7 7 < / b : _ x > < b : _ y > 8 5 . 3 1 8 1 8 2 < / b : _ y > < / L a b e l L o c a t i o n > < L o c a t i o n   x m l n s : b = " h t t p : / / s c h e m a s . d a t a c o n t r a c t . o r g / 2 0 0 4 / 0 7 / S y s t e m . W i n d o w s " > < b : _ x > 7 4 6 . 9 9 9 9 9 9 9 9 9 9 9 9 7 7 < / b : _ x > < b : _ y > 9 3 . 3 1 8 1 8 2 < / b : _ y > < / L o c a t i o n > < S h a p e R o t a t e A n g l e > 3 6 0 < / S h a p e R o t a t e A n g l e > < W i d t h > 1 6 < / W i d t h > < / a : V a l u e > < / a : K e y V a l u e O f D i a g r a m O b j e c t K e y a n y T y p e z b w N T n L X > < a : K e y V a l u e O f D i a g r a m O b j e c t K e y a n y T y p e z b w N T n L X > < a : K e y > < K e y > R e l a t i o n s h i p s \ & l t ; T a b l e s \ B u d g e t s \ C o l u m n s \ C o s t   C e n t e r   C o d e & g t ; - & l t ; T a b l e s \ C o s t _ C e n t e r s \ C o l u m n s \ C o s t   C e n t e r   C o d e & g t ; \ C r o s s F i l t e r < / K e y > < / a : K e y > < a : V a l u e   i : t y p e = " D i a g r a m D i s p l a y L i n k C r o s s F i l t e r V i e w S t a t e " > < P o i n t s   x m l n s : b = " h t t p : / / s c h e m a s . d a t a c o n t r a c t . o r g / 2 0 0 4 / 0 7 / S y s t e m . W i n d o w s " > < b : P o i n t > < b : _ x > 8 2 0 . 6 8 1 8 1 8 < / b : _ x > < b : _ y > 2 1 9 . 7 2 7 2 7 2 7 2 7 2 7 2 8 3 < / b : _ y > < / b : P o i n t > < b : P o i n t > < b : _ x > 8 2 0 . 6 8 1 8 1 8 < / b : _ x > < b : _ y > 9 5 . 3 1 8 1 8 2 < / b : _ y > < / b : P o i n t > < b : P o i n t > < b : _ x > 8 1 8 . 6 8 1 8 1 8 < / b : _ x > < b : _ y > 9 3 . 3 1 8 1 8 2 < / b : _ y > < / b : P o i n t > < b : P o i n t > < b : _ x > 7 6 2 . 9 9 9 9 9 9 9 9 9 9 9 9 7 7 < / b : _ x > < b : _ y > 9 3 . 3 1 8 1 8 2 < / b : _ y > < / b : P o i n t > < / P o i n t s > < / a : V a l u e > < / a : K e y V a l u e O f D i a g r a m O b j e c t K e y a n y T y p e z b w N T n L X > < a : K e y V a l u e O f D i a g r a m O b j e c t K e y a n y T y p e z b w N T n L X > < a : K e y > < K e y > R e l a t i o n s h i p s \ & l t ; T a b l e s \ C o s t _ C e n t e r s \ C o l u m n s \ B r a n c h I D & g t ; - & l t ; T a b l e s \ B r a n c h e s \ C o l u m n s \ L o c a t i o n I D & g t ; < / K e y > < / a : K e y > < a : V a l u e   i : t y p e = " D i a g r a m D i s p l a y L i n k V i e w S t a t e " > < A u t o m a t i o n P r o p e r t y H e l p e r T e x t > E n d   p o i n t   1 :   ( 6 4 7 , 1 8 2 . 6 3 6 3 6 3 6 3 6 3 6 3 ) .   E n d   p o i n t   2 :   ( 5 5 7 . 2 2 7 2 7 2 7 2 7 2 7 3 , 5 5 2 . 3 4 0 9 0 9 )   < / A u t o m a t i o n P r o p e r t y H e l p e r T e x t > < L a y e d O u t > t r u e < / L a y e d O u t > < P o i n t s   x m l n s : b = " h t t p : / / s c h e m a s . d a t a c o n t r a c t . o r g / 2 0 0 4 / 0 7 / S y s t e m . W i n d o w s " > < b : P o i n t > < b : _ x > 6 4 7 < / b : _ x > < b : _ y > 1 8 2 . 6 3 6 3 6 3 6 3 6 3 6 3 2 8 < / b : _ y > < / b : P o i n t > < b : P o i n t > < b : _ x > 6 4 7 < / b : _ x > < b : _ y > 3 5 2 . 4 8 8 6 3 6 < / b : _ y > < / b : P o i n t > < b : P o i n t > < b : _ x > 6 4 5 < / b : _ x > < b : _ y > 3 5 4 . 4 8 8 6 3 6 < / b : _ y > < / b : P o i n t > < b : P o i n t > < b : _ x > 5 7 6 . 3 9 4 4 8 0 6 1 1 2 4 8 3 5 < / b : _ x > < b : _ y > 3 5 4 . 4 8 8 6 3 6 < / b : _ y > < / b : P o i n t > < b : P o i n t > < b : _ x > 5 7 4 . 3 9 4 4 8 0 6 1 1 2 4 8 3 5 < / b : _ x > < b : _ y > 3 5 6 . 4 8 8 6 3 6 < / b : _ y > < / b : P o i n t > < b : P o i n t > < b : _ x > 5 7 4 . 3 9 4 4 8 0 6 1 1 2 4 8 3 5 < / b : _ x > < b : _ y > 5 5 0 . 3 4 0 9 0 9 < / b : _ y > < / b : P o i n t > < b : P o i n t > < b : _ x > 5 7 2 . 3 9 4 4 8 0 6 1 1 2 4 8 3 5 < / b : _ x > < b : _ y > 5 5 2 . 3 4 0 9 0 9 < / b : _ y > < / b : P o i n t > < b : P o i n t > < b : _ x > 5 5 7 . 2 2 7 2 7 2 7 2 7 2 7 2 5 2 < / b : _ x > < b : _ y > 5 5 2 . 3 4 0 9 0 9 < / b : _ y > < / b : P o i n t > < / P o i n t s > < / a : V a l u e > < / a : K e y V a l u e O f D i a g r a m O b j e c t K e y a n y T y p e z b w N T n L X > < a : K e y V a l u e O f D i a g r a m O b j e c t K e y a n y T y p e z b w N T n L X > < a : K e y > < K e y > R e l a t i o n s h i p s \ & l t ; T a b l e s \ C o s t _ C e n t e r s \ C o l u m n s \ B r a n c h I D & g t ; - & l t ; T a b l e s \ B r a n c h e s \ C o l u m n s \ L o c a t i o n I D & g t ; \ F K < / K e y > < / a : K e y > < a : V a l u e   i : t y p e = " D i a g r a m D i s p l a y L i n k E n d p o i n t V i e w S t a t e " > < H e i g h t > 1 6 < / H e i g h t > < L a b e l L o c a t i o n   x m l n s : b = " h t t p : / / s c h e m a s . d a t a c o n t r a c t . o r g / 2 0 0 4 / 0 7 / S y s t e m . W i n d o w s " > < b : _ x > 6 3 9 < / b : _ x > < b : _ y > 1 6 6 . 6 3 6 3 6 3 6 3 6 3 6 3 2 8 < / b : _ y > < / L a b e l L o c a t i o n > < L o c a t i o n   x m l n s : b = " h t t p : / / s c h e m a s . d a t a c o n t r a c t . o r g / 2 0 0 4 / 0 7 / S y s t e m . W i n d o w s " > < b : _ x > 6 4 7 < / b : _ x > < b : _ y > 1 6 6 . 6 3 6 3 6 3 6 3 6 3 6 3 2 8 < / b : _ y > < / L o c a t i o n > < S h a p e R o t a t e A n g l e > 9 0 < / S h a p e R o t a t e A n g l e > < W i d t h > 1 6 < / W i d t h > < / a : V a l u e > < / a : K e y V a l u e O f D i a g r a m O b j e c t K e y a n y T y p e z b w N T n L X > < a : K e y V a l u e O f D i a g r a m O b j e c t K e y a n y T y p e z b w N T n L X > < a : K e y > < K e y > R e l a t i o n s h i p s \ & l t ; T a b l e s \ C o s t _ C e n t e r s \ C o l u m n s \ B r a n c h I D & g t ; - & l t ; T a b l e s \ B r a n c h e s \ C o l u m n s \ L o c a t i o n I D & g t ; \ P K < / K e y > < / a : K e y > < a : V a l u e   i : t y p e = " D i a g r a m D i s p l a y L i n k E n d p o i n t V i e w S t a t e " > < H e i g h t > 1 6 < / H e i g h t > < L a b e l L o c a t i o n   x m l n s : b = " h t t p : / / s c h e m a s . d a t a c o n t r a c t . o r g / 2 0 0 4 / 0 7 / S y s t e m . W i n d o w s " > < b : _ x > 5 4 1 . 2 2 7 2 7 2 7 2 7 2 7 2 5 2 < / b : _ x > < b : _ y > 5 4 4 . 3 4 0 9 0 9 < / b : _ y > < / L a b e l L o c a t i o n > < L o c a t i o n   x m l n s : b = " h t t p : / / s c h e m a s . d a t a c o n t r a c t . o r g / 2 0 0 4 / 0 7 / S y s t e m . W i n d o w s " > < b : _ x > 5 4 1 . 2 2 7 2 7 2 7 2 7 2 7 2 5 2 < / b : _ x > < b : _ y > 5 5 2 . 3 4 0 9 0 9 < / b : _ y > < / L o c a t i o n > < S h a p e R o t a t e A n g l e > 3 6 0 < / S h a p e R o t a t e A n g l e > < W i d t h > 1 6 < / W i d t h > < / a : V a l u e > < / a : K e y V a l u e O f D i a g r a m O b j e c t K e y a n y T y p e z b w N T n L X > < a : K e y V a l u e O f D i a g r a m O b j e c t K e y a n y T y p e z b w N T n L X > < a : K e y > < K e y > R e l a t i o n s h i p s \ & l t ; T a b l e s \ C o s t _ C e n t e r s \ C o l u m n s \ B r a n c h I D & g t ; - & l t ; T a b l e s \ B r a n c h e s \ C o l u m n s \ L o c a t i o n I D & g t ; \ C r o s s F i l t e r < / K e y > < / a : K e y > < a : V a l u e   i : t y p e = " D i a g r a m D i s p l a y L i n k C r o s s F i l t e r V i e w S t a t e " > < P o i n t s   x m l n s : b = " h t t p : / / s c h e m a s . d a t a c o n t r a c t . o r g / 2 0 0 4 / 0 7 / S y s t e m . W i n d o w s " > < b : P o i n t > < b : _ x > 6 4 7 < / b : _ x > < b : _ y > 1 8 2 . 6 3 6 3 6 3 6 3 6 3 6 3 2 8 < / b : _ y > < / b : P o i n t > < b : P o i n t > < b : _ x > 6 4 7 < / b : _ x > < b : _ y > 3 5 2 . 4 8 8 6 3 6 < / b : _ y > < / b : P o i n t > < b : P o i n t > < b : _ x > 6 4 5 < / b : _ x > < b : _ y > 3 5 4 . 4 8 8 6 3 6 < / b : _ y > < / b : P o i n t > < b : P o i n t > < b : _ x > 5 7 6 . 3 9 4 4 8 0 6 1 1 2 4 8 3 5 < / b : _ x > < b : _ y > 3 5 4 . 4 8 8 6 3 6 < / b : _ y > < / b : P o i n t > < b : P o i n t > < b : _ x > 5 7 4 . 3 9 4 4 8 0 6 1 1 2 4 8 3 5 < / b : _ x > < b : _ y > 3 5 6 . 4 8 8 6 3 6 < / b : _ y > < / b : P o i n t > < b : P o i n t > < b : _ x > 5 7 4 . 3 9 4 4 8 0 6 1 1 2 4 8 3 5 < / b : _ x > < b : _ y > 5 5 0 . 3 4 0 9 0 9 < / b : _ y > < / b : P o i n t > < b : P o i n t > < b : _ x > 5 7 2 . 3 9 4 4 8 0 6 1 1 2 4 8 3 5 < / b : _ x > < b : _ y > 5 5 2 . 3 4 0 9 0 9 < / b : _ y > < / b : P o i n t > < b : P o i n t > < b : _ x > 5 5 7 . 2 2 7 2 7 2 7 2 7 2 7 2 5 2 < / b : _ x > < b : _ y > 5 5 2 . 3 4 0 9 0 9 < / b : _ y > < / b : P o i n t > < / P o i n t s > < / a : V a l u e > < / a : K e y V a l u e O f D i a g r a m O b j e c t K e y a n y T y p e z b w N T n L X > < a : K e y V a l u e O f D i a g r a m O b j e c t K e y a n y T y p e z b w N T n L X > < a : K e y > < K e y > R e l a t i o n s h i p s \ & l t ; T a b l e s \ C o s t _ C e n t e r s \ C o l u m n s \ D e p a r t m e n t I D & g t ; - & l t ; T a b l e s \ D e p a r t m e n t s \ C o l u m n s \ D e p a r t m e n t I D & g t ; < / K e y > < / a : K e y > < a : V a l u e   i : t y p e = " D i a g r a m D i s p l a y L i n k V i e w S t a t e " > < A u t o m a t i o n P r o p e r t y H e l p e r T e x t > E n d   p o i n t   1 :   ( 5 3 1 , 7 7 . 2 3 1 6 0 2 ) .   E n d   p o i n t   2 :   ( 3 2 0 . 5 4 5 4 5 4 5 4 5 4 5 4 , 9 7 . 2 3 1 6 0 2 )   < / A u t o m a t i o n P r o p e r t y H e l p e r T e x t > < L a y e d O u t > t r u e < / L a y e d O u t > < P o i n t s   x m l n s : b = " h t t p : / / s c h e m a s . d a t a c o n t r a c t . o r g / 2 0 0 4 / 0 7 / S y s t e m . W i n d o w s " > < b : P o i n t > < b : _ x > 5 3 0 . 9 9 9 9 9 9 9 9 9 9 9 9 7 7 < / b : _ x > < b : _ y > 7 7 . 2 3 1 6 0 2 0 0 0 0 0 0 0 0 9 < / b : _ y > < / b : P o i n t > < b : P o i n t > < b : _ x > 4 2 7 . 7 7 2 7 2 7 5 < / b : _ x > < b : _ y > 7 7 . 2 3 1 6 0 2 < / b : _ y > < / b : P o i n t > < b : P o i n t > < b : _ x > 4 2 5 . 7 7 2 7 2 7 5 < / b : _ x > < b : _ y > 7 9 . 2 3 1 6 0 2 < / b : _ y > < / b : P o i n t > < b : P o i n t > < b : _ x > 4 2 5 . 7 7 2 7 2 7 5 < / b : _ x > < b : _ y > 9 5 . 2 3 1 6 0 2 < / b : _ y > < / b : P o i n t > < b : P o i n t > < b : _ x > 4 2 3 . 7 7 2 7 2 7 5 < / b : _ x > < b : _ y > 9 7 . 2 3 1 6 0 2 < / b : _ y > < / b : P o i n t > < b : P o i n t > < b : _ x > 3 2 0 . 5 4 5 4 5 4 5 4 5 4 5 4 2 8 < / b : _ x > < b : _ y > 9 7 . 2 3 1 6 0 2 < / b : _ y > < / b : P o i n t > < / P o i n t s > < / a : V a l u e > < / a : K e y V a l u e O f D i a g r a m O b j e c t K e y a n y T y p e z b w N T n L X > < a : K e y V a l u e O f D i a g r a m O b j e c t K e y a n y T y p e z b w N T n L X > < a : K e y > < K e y > R e l a t i o n s h i p s \ & l t ; T a b l e s \ C o s t _ C e n t e r s \ C o l u m n s \ D e p a r t m e n t I D & g t ; - & l t ; T a b l e s \ D e p a r t m e n t s \ C o l u m n s \ D e p a r t m e n t I D & g t ; \ F K < / K e y > < / a : K e y > < a : V a l u e   i : t y p e = " D i a g r a m D i s p l a y L i n k E n d p o i n t V i e w S t a t e " > < H e i g h t > 1 6 < / H e i g h t > < L a b e l L o c a t i o n   x m l n s : b = " h t t p : / / s c h e m a s . d a t a c o n t r a c t . o r g / 2 0 0 4 / 0 7 / S y s t e m . W i n d o w s " > < b : _ x > 5 3 0 . 9 9 9 9 9 9 9 9 9 9 9 9 7 7 < / b : _ x > < b : _ y > 6 9 . 2 3 1 6 0 2 0 0 0 0 0 0 0 0 9 < / b : _ y > < / L a b e l L o c a t i o n > < L o c a t i o n   x m l n s : b = " h t t p : / / s c h e m a s . d a t a c o n t r a c t . o r g / 2 0 0 4 / 0 7 / S y s t e m . W i n d o w s " > < b : _ x > 5 4 6 . 9 9 9 9 9 9 9 9 9 9 9 9 7 7 < / b : _ x > < b : _ y > 7 7 . 2 3 1 6 0 2 < / b : _ y > < / L o c a t i o n > < S h a p e R o t a t e A n g l e > 1 7 9 . 9 9 9 9 9 9 9 9 9 9 9 9 9 4 < / S h a p e R o t a t e A n g l e > < W i d t h > 1 6 < / W i d t h > < / a : V a l u e > < / a : K e y V a l u e O f D i a g r a m O b j e c t K e y a n y T y p e z b w N T n L X > < a : K e y V a l u e O f D i a g r a m O b j e c t K e y a n y T y p e z b w N T n L X > < a : K e y > < K e y > R e l a t i o n s h i p s \ & l t ; T a b l e s \ C o s t _ C e n t e r s \ C o l u m n s \ D e p a r t m e n t I D & g t ; - & l t ; T a b l e s \ D e p a r t m e n t s \ C o l u m n s \ D e p a r t m e n t I D & g t ; \ P K < / K e y > < / a : K e y > < a : V a l u e   i : t y p e = " D i a g r a m D i s p l a y L i n k E n d p o i n t V i e w S t a t e " > < H e i g h t > 1 6 < / H e i g h t > < L a b e l L o c a t i o n   x m l n s : b = " h t t p : / / s c h e m a s . d a t a c o n t r a c t . o r g / 2 0 0 4 / 0 7 / S y s t e m . W i n d o w s " > < b : _ x > 3 0 4 . 5 4 5 4 5 4 5 4 5 4 5 4 2 8 < / b : _ x > < b : _ y > 8 9 . 2 3 1 6 0 2 < / b : _ y > < / L a b e l L o c a t i o n > < L o c a t i o n   x m l n s : b = " h t t p : / / s c h e m a s . d a t a c o n t r a c t . o r g / 2 0 0 4 / 0 7 / S y s t e m . W i n d o w s " > < b : _ x > 3 0 4 . 5 4 5 4 5 4 5 4 5 4 5 4 3 3 < / b : _ x > < b : _ y > 9 7 . 2 3 1 6 0 2 < / b : _ y > < / L o c a t i o n > < S h a p e R o t a t e A n g l e > 3 6 0 < / S h a p e R o t a t e A n g l e > < W i d t h > 1 6 < / W i d t h > < / a : V a l u e > < / a : K e y V a l u e O f D i a g r a m O b j e c t K e y a n y T y p e z b w N T n L X > < a : K e y V a l u e O f D i a g r a m O b j e c t K e y a n y T y p e z b w N T n L X > < a : K e y > < K e y > R e l a t i o n s h i p s \ & l t ; T a b l e s \ C o s t _ C e n t e r s \ C o l u m n s \ D e p a r t m e n t I D & g t ; - & l t ; T a b l e s \ D e p a r t m e n t s \ C o l u m n s \ D e p a r t m e n t I D & g t ; \ C r o s s F i l t e r < / K e y > < / a : K e y > < a : V a l u e   i : t y p e = " D i a g r a m D i s p l a y L i n k C r o s s F i l t e r V i e w S t a t e " > < P o i n t s   x m l n s : b = " h t t p : / / s c h e m a s . d a t a c o n t r a c t . o r g / 2 0 0 4 / 0 7 / S y s t e m . W i n d o w s " > < b : P o i n t > < b : _ x > 5 3 0 . 9 9 9 9 9 9 9 9 9 9 9 9 7 7 < / b : _ x > < b : _ y > 7 7 . 2 3 1 6 0 2 0 0 0 0 0 0 0 0 9 < / b : _ y > < / b : P o i n t > < b : P o i n t > < b : _ x > 4 2 7 . 7 7 2 7 2 7 5 < / b : _ x > < b : _ y > 7 7 . 2 3 1 6 0 2 < / b : _ y > < / b : P o i n t > < b : P o i n t > < b : _ x > 4 2 5 . 7 7 2 7 2 7 5 < / b : _ x > < b : _ y > 7 9 . 2 3 1 6 0 2 < / b : _ y > < / b : P o i n t > < b : P o i n t > < b : _ x > 4 2 5 . 7 7 2 7 2 7 5 < / b : _ x > < b : _ y > 9 5 . 2 3 1 6 0 2 < / b : _ y > < / b : P o i n t > < b : P o i n t > < b : _ x > 4 2 3 . 7 7 2 7 2 7 5 < / b : _ x > < b : _ y > 9 7 . 2 3 1 6 0 2 < / b : _ y > < / b : P o i n t > < b : P o i n t > < b : _ x > 3 2 0 . 5 4 5 4 5 4 5 4 5 4 5 4 2 8 < / b : _ x > < b : _ y > 9 7 . 2 3 1 6 0 2 < / b : _ y > < / b : P o i n t > < / P o i n t s > < / a : V a l u e > < / a : K e y V a l u e O f D i a g r a m O b j e c t K e y a n y T y p e z b w N T n L X > < a : K e y V a l u e O f D i a g r a m O b j e c t K e y a n y T y p e z b w N T n L X > < a : K e y > < K e y > R e l a t i o n s h i p s \ & l t ; T a b l e s \ E m p l o y e e s \ C o l u m n s \ H o m e   O f f i c e & g t ; - & l t ; T a b l e s \ B r a n c h e s \ C o l u m n s \ L o c a t i o n I D & g t ; < / K e y > < / a : K e y > < a : V a l u e   i : t y p e = " D i a g r a m D i s p l a y L i n k V i e w S t a t e " > < A u t o m a t i o n P r o p e r t y H e l p e r T e x t > E n d   p o i n t   1 :   ( 5 6 6 . 7 2 7 2 7 2 7 2 7 2 7 3 , 2 7 6 . 5 4 5 4 5 5 ) .   E n d   p o i n t   2 :   ( 5 5 7 . 2 2 7 2 7 2 7 2 7 2 7 3 , 5 3 2 . 3 4 0 9 0 9 )   < / A u t o m a t i o n P r o p e r t y H e l p e r T e x t > < L a y e d O u t > t r u e < / L a y e d O u t > < P o i n t s   x m l n s : b = " h t t p : / / s c h e m a s . d a t a c o n t r a c t . o r g / 2 0 0 4 / 0 7 / S y s t e m . W i n d o w s " > < b : P o i n t > < b : _ x > 5 6 6 . 7 2 7 2 7 2 7 2 7 2 7 3 < / b : _ x > < b : _ y > 2 7 6 . 5 4 5 4 5 5 < / b : _ y > < / b : P o i n t > < b : P o i n t > < b : _ x > 5 6 7 . 8 3 2 7 9 2 3 8 8 7 5 1 6 1 < / b : _ x > < b : _ y > 2 7 6 . 5 4 5 4 5 5 < / b : _ y > < / b : P o i n t > < b : P o i n t > < b : _ x > 5 6 9 . 8 3 2 7 9 2 3 8 8 7 5 1 6 1 < / b : _ x > < b : _ y > 2 7 8 . 5 4 5 4 5 5 < / b : _ y > < / b : P o i n t > < b : P o i n t > < b : _ x > 5 6 9 . 8 3 2 7 9 2 3 8 8 7 5 1 6 1 < / b : _ x > < b : _ y > 5 3 0 . 3 4 0 9 0 9 < / b : _ y > < / b : P o i n t > < b : P o i n t > < b : _ x > 5 6 7 . 8 3 2 7 9 2 3 8 8 7 5 1 6 1 < / b : _ x > < b : _ y > 5 3 2 . 3 4 0 9 0 9 < / b : _ y > < / b : P o i n t > < b : P o i n t > < b : _ x > 5 5 7 . 2 2 7 2 7 2 7 2 7 2 7 2 5 2 < / b : _ x > < b : _ y > 5 3 2 . 3 4 0 9 0 9 < / b : _ y > < / b : P o i n t > < / P o i n t s > < / a : V a l u e > < / a : K e y V a l u e O f D i a g r a m O b j e c t K e y a n y T y p e z b w N T n L X > < a : K e y V a l u e O f D i a g r a m O b j e c t K e y a n y T y p e z b w N T n L X > < a : K e y > < K e y > R e l a t i o n s h i p s \ & l t ; T a b l e s \ E m p l o y e e s \ C o l u m n s \ H o m e   O f f i c e & g t ; - & l t ; T a b l e s \ B r a n c h e s \ C o l u m n s \ L o c a t i o n I D & g t ; \ F K < / K e y > < / a : K e y > < a : V a l u e   i : t y p e = " D i a g r a m D i s p l a y L i n k E n d p o i n t V i e w S t a t e " > < H e i g h t > 1 6 < / H e i g h t > < L a b e l L o c a t i o n   x m l n s : b = " h t t p : / / s c h e m a s . d a t a c o n t r a c t . o r g / 2 0 0 4 / 0 7 / S y s t e m . W i n d o w s " > < b : _ x > 5 5 0 . 7 2 7 2 7 2 7 2 7 2 7 3 < / b : _ x > < b : _ y > 2 6 8 . 5 4 5 4 5 5 < / b : _ y > < / L a b e l L o c a t i o n > < L o c a t i o n   x m l n s : b = " h t t p : / / s c h e m a s . d a t a c o n t r a c t . o r g / 2 0 0 4 / 0 7 / S y s t e m . W i n d o w s " > < b : _ x > 5 5 0 . 7 2 7 2 7 2 7 2 7 2 7 3 < / b : _ x > < b : _ y > 2 7 6 . 5 4 5 4 5 5 < / b : _ y > < / L o c a t i o n > < S h a p e R o t a t e A n g l e > 3 6 0 < / S h a p e R o t a t e A n g l e > < W i d t h > 1 6 < / W i d t h > < / a : V a l u e > < / a : K e y V a l u e O f D i a g r a m O b j e c t K e y a n y T y p e z b w N T n L X > < a : K e y V a l u e O f D i a g r a m O b j e c t K e y a n y T y p e z b w N T n L X > < a : K e y > < K e y > R e l a t i o n s h i p s \ & l t ; T a b l e s \ E m p l o y e e s \ C o l u m n s \ H o m e   O f f i c e & g t ; - & l t ; T a b l e s \ B r a n c h e s \ C o l u m n s \ L o c a t i o n I D & g t ; \ P K < / K e y > < / a : K e y > < a : V a l u e   i : t y p e = " D i a g r a m D i s p l a y L i n k E n d p o i n t V i e w S t a t e " > < H e i g h t > 1 6 < / H e i g h t > < L a b e l L o c a t i o n   x m l n s : b = " h t t p : / / s c h e m a s . d a t a c o n t r a c t . o r g / 2 0 0 4 / 0 7 / S y s t e m . W i n d o w s " > < b : _ x > 5 4 1 . 2 2 7 2 7 2 7 2 7 2 7 2 5 2 < / b : _ x > < b : _ y > 5 2 4 . 3 4 0 9 0 9 < / b : _ y > < / L a b e l L o c a t i o n > < L o c a t i o n   x m l n s : b = " h t t p : / / s c h e m a s . d a t a c o n t r a c t . o r g / 2 0 0 4 / 0 7 / S y s t e m . W i n d o w s " > < b : _ x > 5 4 1 . 2 2 7 2 7 2 7 2 7 2 7 2 5 2 < / b : _ x > < b : _ y > 5 3 2 . 3 4 0 9 0 9 < / b : _ y > < / L o c a t i o n > < S h a p e R o t a t e A n g l e > 3 6 0 < / S h a p e R o t a t e A n g l e > < W i d t h > 1 6 < / W i d t h > < / a : V a l u e > < / a : K e y V a l u e O f D i a g r a m O b j e c t K e y a n y T y p e z b w N T n L X > < a : K e y V a l u e O f D i a g r a m O b j e c t K e y a n y T y p e z b w N T n L X > < a : K e y > < K e y > R e l a t i o n s h i p s \ & l t ; T a b l e s \ E m p l o y e e s \ C o l u m n s \ H o m e   O f f i c e & g t ; - & l t ; T a b l e s \ B r a n c h e s \ C o l u m n s \ L o c a t i o n I D & g t ; \ C r o s s F i l t e r < / K e y > < / a : K e y > < a : V a l u e   i : t y p e = " D i a g r a m D i s p l a y L i n k C r o s s F i l t e r V i e w S t a t e " > < P o i n t s   x m l n s : b = " h t t p : / / s c h e m a s . d a t a c o n t r a c t . o r g / 2 0 0 4 / 0 7 / S y s t e m . W i n d o w s " > < b : P o i n t > < b : _ x > 5 6 6 . 7 2 7 2 7 2 7 2 7 2 7 3 < / b : _ x > < b : _ y > 2 7 6 . 5 4 5 4 5 5 < / b : _ y > < / b : P o i n t > < b : P o i n t > < b : _ x > 5 6 7 . 8 3 2 7 9 2 3 8 8 7 5 1 6 1 < / b : _ x > < b : _ y > 2 7 6 . 5 4 5 4 5 5 < / b : _ y > < / b : P o i n t > < b : P o i n t > < b : _ x > 5 6 9 . 8 3 2 7 9 2 3 8 8 7 5 1 6 1 < / b : _ x > < b : _ y > 2 7 8 . 5 4 5 4 5 5 < / b : _ y > < / b : P o i n t > < b : P o i n t > < b : _ x > 5 6 9 . 8 3 2 7 9 2 3 8 8 7 5 1 6 1 < / b : _ x > < b : _ y > 5 3 0 . 3 4 0 9 0 9 < / b : _ y > < / b : P o i n t > < b : P o i n t > < b : _ x > 5 6 7 . 8 3 2 7 9 2 3 8 8 7 5 1 6 1 < / b : _ x > < b : _ y > 5 3 2 . 3 4 0 9 0 9 < / b : _ y > < / b : P o i n t > < b : P o i n t > < b : _ x > 5 5 7 . 2 2 7 2 7 2 7 2 7 2 7 2 5 2 < / b : _ x > < b : _ y > 5 3 2 . 3 4 0 9 0 9 < / b : _ y > < / b : P o i n t > < / P o i n t s > < / a : V a l u e > < / a : K e y V a l u e O f D i a g r a m O b j e c t K e y a n y T y p e z b w N T n L X > < a : K e y V a l u e O f D i a g r a m O b j e c t K e y a n y T y p e z b w N T n L X > < a : K e y > < K e y > R e l a t i o n s h i p s \ & l t ; T a b l e s \ E m p l o y e e s \ C o l u m n s \ D e p a r t m e n t I D & g t ; - & l t ; T a b l e s \ D e p a r t m e n t s \ C o l u m n s \ D e p a r t m e n t I D & g t ; < / K e y > < / a : K e y > < a : V a l u e   i : t y p e = " D i a g r a m D i s p l a y L i n k V i e w S t a t e " > < A u t o m a t i o n P r o p e r t y H e l p e r T e x t > E n d   p o i n t   1 :   ( 4 5 0 . 7 2 7 2 7 3 , 1 5 6 ) .   E n d   p o i n t   2 :   ( 3 2 0 . 5 4 5 4 5 4 5 4 5 4 5 4 , 1 1 7 . 2 3 1 6 0 2 )   < / A u t o m a t i o n P r o p e r t y H e l p e r T e x t > < L a y e d O u t > t r u e < / L a y e d O u t > < P o i n t s   x m l n s : b = " h t t p : / / s c h e m a s . d a t a c o n t r a c t . o r g / 2 0 0 4 / 0 7 / S y s t e m . W i n d o w s " > < b : P o i n t > < b : _ x > 4 5 0 . 7 2 7 2 7 2 9 9 9 9 9 9 9 7 < / b : _ x > < b : _ y > 1 5 5 . 9 9 9 9 9 9 9 9 9 9 9 9 9 4 < / b : _ y > < / b : P o i n t > < b : P o i n t > < b : _ x > 4 5 0 . 7 2 7 2 7 3 < / b : _ x > < b : _ y > 1 1 9 . 2 3 1 6 0 2 < / b : _ y > < / b : P o i n t > < b : P o i n t > < b : _ x > 4 4 8 . 7 2 7 2 7 3 < / b : _ x > < b : _ y > 1 1 7 . 2 3 1 6 0 2 < / b : _ y > < / b : P o i n t > < b : P o i n t > < b : _ x > 3 2 0 . 5 4 5 4 5 4 5 4 5 4 5 4 3 3 < / b : _ x > < b : _ y > 1 1 7 . 2 3 1 6 0 2 < / b : _ y > < / b : P o i n t > < / P o i n t s > < / a : V a l u e > < / a : K e y V a l u e O f D i a g r a m O b j e c t K e y a n y T y p e z b w N T n L X > < a : K e y V a l u e O f D i a g r a m O b j e c t K e y a n y T y p e z b w N T n L X > < a : K e y > < K e y > R e l a t i o n s h i p s \ & l t ; T a b l e s \ E m p l o y e e s \ C o l u m n s \ D e p a r t m e n t I D & g t ; - & l t ; T a b l e s \ D e p a r t m e n t s \ C o l u m n s \ D e p a r t m e n t I D & g t ; \ F K < / K e y > < / a : K e y > < a : V a l u e   i : t y p e = " D i a g r a m D i s p l a y L i n k E n d p o i n t V i e w S t a t e " > < H e i g h t > 1 6 < / H e i g h t > < L a b e l L o c a t i o n   x m l n s : b = " h t t p : / / s c h e m a s . d a t a c o n t r a c t . o r g / 2 0 0 4 / 0 7 / S y s t e m . W i n d o w s " > < b : _ x > 4 4 2 . 7 2 7 2 7 2 9 9 9 9 9 9 9 7 < / b : _ x > < b : _ y > 1 5 5 . 9 9 9 9 9 9 9 9 9 9 9 9 9 4 < / b : _ y > < / L a b e l L o c a t i o n > < L o c a t i o n   x m l n s : b = " h t t p : / / s c h e m a s . d a t a c o n t r a c t . o r g / 2 0 0 4 / 0 7 / S y s t e m . W i n d o w s " > < b : _ x > 4 5 0 . 7 2 7 2 7 3 < / b : _ x > < b : _ y > 1 7 1 . 9 9 9 9 9 9 9 9 9 9 9 9 9 4 < / b : _ y > < / L o c a t i o n > < S h a p e R o t a t e A n g l e > 2 6 9 . 9 9 9 9 9 9 9 9 9 9 9 9 7 7 < / S h a p e R o t a t e A n g l e > < W i d t h > 1 6 < / W i d t h > < / a : V a l u e > < / a : K e y V a l u e O f D i a g r a m O b j e c t K e y a n y T y p e z b w N T n L X > < a : K e y V a l u e O f D i a g r a m O b j e c t K e y a n y T y p e z b w N T n L X > < a : K e y > < K e y > R e l a t i o n s h i p s \ & l t ; T a b l e s \ E m p l o y e e s \ C o l u m n s \ D e p a r t m e n t I D & g t ; - & l t ; T a b l e s \ D e p a r t m e n t s \ C o l u m n s \ D e p a r t m e n t I D & g t ; \ P K < / K e y > < / a : K e y > < a : V a l u e   i : t y p e = " D i a g r a m D i s p l a y L i n k E n d p o i n t V i e w S t a t e " > < H e i g h t > 1 6 < / H e i g h t > < L a b e l L o c a t i o n   x m l n s : b = " h t t p : / / s c h e m a s . d a t a c o n t r a c t . o r g / 2 0 0 4 / 0 7 / S y s t e m . W i n d o w s " > < b : _ x > 3 0 4 . 5 4 5 4 5 4 5 4 5 4 5 4 3 3 < / b : _ x > < b : _ y > 1 0 9 . 2 3 1 6 0 2 < / b : _ y > < / L a b e l L o c a t i o n > < L o c a t i o n   x m l n s : b = " h t t p : / / s c h e m a s . d a t a c o n t r a c t . o r g / 2 0 0 4 / 0 7 / S y s t e m . W i n d o w s " > < b : _ x > 3 0 4 . 5 4 5 4 5 4 5 4 5 4 5 4 3 3 < / b : _ x > < b : _ y > 1 1 7 . 2 3 1 6 0 2 < / b : _ y > < / L o c a t i o n > < S h a p e R o t a t e A n g l e > 3 6 0 < / S h a p e R o t a t e A n g l e > < W i d t h > 1 6 < / W i d t h > < / a : V a l u e > < / a : K e y V a l u e O f D i a g r a m O b j e c t K e y a n y T y p e z b w N T n L X > < a : K e y V a l u e O f D i a g r a m O b j e c t K e y a n y T y p e z b w N T n L X > < a : K e y > < K e y > R e l a t i o n s h i p s \ & l t ; T a b l e s \ E m p l o y e e s \ C o l u m n s \ D e p a r t m e n t I D & g t ; - & l t ; T a b l e s \ D e p a r t m e n t s \ C o l u m n s \ D e p a r t m e n t I D & g t ; \ C r o s s F i l t e r < / K e y > < / a : K e y > < a : V a l u e   i : t y p e = " D i a g r a m D i s p l a y L i n k C r o s s F i l t e r V i e w S t a t e " > < P o i n t s   x m l n s : b = " h t t p : / / s c h e m a s . d a t a c o n t r a c t . o r g / 2 0 0 4 / 0 7 / S y s t e m . W i n d o w s " > < b : P o i n t > < b : _ x > 4 5 0 . 7 2 7 2 7 2 9 9 9 9 9 9 9 7 < / b : _ x > < b : _ y > 1 5 5 . 9 9 9 9 9 9 9 9 9 9 9 9 9 4 < / b : _ y > < / b : P o i n t > < b : P o i n t > < b : _ x > 4 5 0 . 7 2 7 2 7 3 < / b : _ x > < b : _ y > 1 1 9 . 2 3 1 6 0 2 < / b : _ y > < / b : P o i n t > < b : P o i n t > < b : _ x > 4 4 8 . 7 2 7 2 7 3 < / b : _ x > < b : _ y > 1 1 7 . 2 3 1 6 0 2 < / b : _ y > < / b : P o i n t > < b : P o i n t > < b : _ x > 3 2 0 . 5 4 5 4 5 4 5 4 5 4 5 4 3 3 < / b : _ x > < b : _ y > 1 1 7 . 2 3 1 6 0 2 < / b : _ y > < / b : P o i n t > < / P o i n t s > < / a : V a l u e > < / a : K e y V a l u e O f D i a g r a m O b j e c t K e y a n y T y p e z b w N T n L X > < a : K e y V a l u e O f D i a g r a m O b j e c t K e y a n y T y p e z b w N T n L X > < a : K e y > < K e y > R e l a t i o n s h i p s \ & l t ; T a b l e s \ E x p e n d i t u r e s \ C o l u m n s \ C a t e g o r y I D & g t ; - & l t ; T a b l e s \ B u d g e t _ C a t e g o r i e s \ C o l u m n s \ C a t e g o r y I D & g t ; < / K e y > < / a : K e y > < a : V a l u e   i : t y p e = " D i a g r a m D i s p l a y L i n k V i e w S t a t e " > < A u t o m a t i o n P r o p e r t y H e l p e r T e x t > E n d   p o i n t   1 :   ( 1 1 0 3 . 1 5 9 0 9 1 , 6 0 9 . 2 2 7 2 7 2 7 2 7 2 7 3 ) .   E n d   p o i n t   2 :   ( 8 3 4 . 5 , 6 1 7 . 7 5 )   < / A u t o m a t i o n P r o p e r t y H e l p e r T e x t > < L a y e d O u t > t r u e < / L a y e d O u t > < P o i n t s   x m l n s : b = " h t t p : / / s c h e m a s . d a t a c o n t r a c t . o r g / 2 0 0 4 / 0 7 / S y s t e m . W i n d o w s " > < b : P o i n t > < b : _ x > 1 1 0 3 . 1 5 9 0 9 1 < / b : _ x > < b : _ y > 6 0 9 . 2 2 7 2 7 2 7 2 7 2 7 2 7 5 < / b : _ y > < / b : P o i n t > < b : P o i n t > < b : _ x > 1 1 0 3 . 1 5 9 0 9 1 < / b : _ x > < b : _ y > 6 1 5 . 7 5 < / b : _ y > < / b : P o i n t > < b : P o i n t > < b : _ x > 1 1 0 1 . 1 5 9 0 9 1 < / b : _ x > < b : _ y > 6 1 7 . 7 5 < / b : _ y > < / b : P o i n t > < b : P o i n t > < b : _ x > 8 3 4 . 5 < / b : _ x > < b : _ y > 6 1 7 . 7 5 < / b : _ y > < / b : P o i n t > < / P o i n t s > < / a : V a l u e > < / a : K e y V a l u e O f D i a g r a m O b j e c t K e y a n y T y p e z b w N T n L X > < a : K e y V a l u e O f D i a g r a m O b j e c t K e y a n y T y p e z b w N T n L X > < a : K e y > < K e y > R e l a t i o n s h i p s \ & l t ; T a b l e s \ E x p e n d i t u r e s \ C o l u m n s \ C a t e g o r y I D & g t ; - & l t ; T a b l e s \ B u d g e t _ C a t e g o r i e s \ C o l u m n s \ C a t e g o r y I D & g t ; \ F K < / K e y > < / a : K e y > < a : V a l u e   i : t y p e = " D i a g r a m D i s p l a y L i n k E n d p o i n t V i e w S t a t e " > < H e i g h t > 1 6 < / H e i g h t > < L a b e l L o c a t i o n   x m l n s : b = " h t t p : / / s c h e m a s . d a t a c o n t r a c t . o r g / 2 0 0 4 / 0 7 / S y s t e m . W i n d o w s " > < b : _ x > 1 0 9 5 . 1 5 9 0 9 1 < / b : _ x > < b : _ y > 5 9 3 . 2 2 7 2 7 2 7 2 7 2 7 2 7 5 < / b : _ y > < / L a b e l L o c a t i o n > < L o c a t i o n   x m l n s : b = " h t t p : / / s c h e m a s . d a t a c o n t r a c t . o r g / 2 0 0 4 / 0 7 / S y s t e m . W i n d o w s " > < b : _ x > 1 1 0 3 . 1 5 9 0 9 1 < / b : _ x > < b : _ y > 5 9 3 . 2 2 7 2 7 2 7 2 7 2 7 2 7 5 < / b : _ y > < / L o c a t i o n > < S h a p e R o t a t e A n g l e > 9 0 < / S h a p e R o t a t e A n g l e > < W i d t h > 1 6 < / W i d t h > < / a : V a l u e > < / a : K e y V a l u e O f D i a g r a m O b j e c t K e y a n y T y p e z b w N T n L X > < a : K e y V a l u e O f D i a g r a m O b j e c t K e y a n y T y p e z b w N T n L X > < a : K e y > < K e y > R e l a t i o n s h i p s \ & l t ; T a b l e s \ E x p e n d i t u r e s \ C o l u m n s \ C a t e g o r y I D & g t ; - & l t ; T a b l e s \ B u d g e t _ C a t e g o r i e s \ C o l u m n s \ C a t e g o r y I D & g t ; \ P K < / K e y > < / a : K e y > < a : V a l u e   i : t y p e = " D i a g r a m D i s p l a y L i n k E n d p o i n t V i e w S t a t e " > < H e i g h t > 1 6 < / H e i g h t > < L a b e l L o c a t i o n   x m l n s : b = " h t t p : / / s c h e m a s . d a t a c o n t r a c t . o r g / 2 0 0 4 / 0 7 / S y s t e m . W i n d o w s " > < b : _ x > 8 1 8 . 5 < / b : _ x > < b : _ y > 6 0 9 . 7 5 < / b : _ y > < / L a b e l L o c a t i o n > < L o c a t i o n   x m l n s : b = " h t t p : / / s c h e m a s . d a t a c o n t r a c t . o r g / 2 0 0 4 / 0 7 / S y s t e m . W i n d o w s " > < b : _ x > 8 1 8 . 5 < / b : _ x > < b : _ y > 6 1 7 . 7 5 < / b : _ y > < / L o c a t i o n > < S h a p e R o t a t e A n g l e > 3 6 0 < / S h a p e R o t a t e A n g l e > < W i d t h > 1 6 < / W i d t h > < / a : V a l u e > < / a : K e y V a l u e O f D i a g r a m O b j e c t K e y a n y T y p e z b w N T n L X > < a : K e y V a l u e O f D i a g r a m O b j e c t K e y a n y T y p e z b w N T n L X > < a : K e y > < K e y > R e l a t i o n s h i p s \ & l t ; T a b l e s \ E x p e n d i t u r e s \ C o l u m n s \ C a t e g o r y I D & g t ; - & l t ; T a b l e s \ B u d g e t _ C a t e g o r i e s \ C o l u m n s \ C a t e g o r y I D & g t ; \ C r o s s F i l t e r < / K e y > < / a : K e y > < a : V a l u e   i : t y p e = " D i a g r a m D i s p l a y L i n k C r o s s F i l t e r V i e w S t a t e " > < P o i n t s   x m l n s : b = " h t t p : / / s c h e m a s . d a t a c o n t r a c t . o r g / 2 0 0 4 / 0 7 / S y s t e m . W i n d o w s " > < b : P o i n t > < b : _ x > 1 1 0 3 . 1 5 9 0 9 1 < / b : _ x > < b : _ y > 6 0 9 . 2 2 7 2 7 2 7 2 7 2 7 2 7 5 < / b : _ y > < / b : P o i n t > < b : P o i n t > < b : _ x > 1 1 0 3 . 1 5 9 0 9 1 < / b : _ x > < b : _ y > 6 1 5 . 7 5 < / b : _ y > < / b : P o i n t > < b : P o i n t > < b : _ x > 1 1 0 1 . 1 5 9 0 9 1 < / b : _ x > < b : _ y > 6 1 7 . 7 5 < / b : _ y > < / b : P o i n t > < b : P o i n t > < b : _ x > 8 3 4 . 5 < / b : _ x > < b : _ y > 6 1 7 . 7 5 < / b : _ y > < / b : P o i n t > < / P o i n t s > < / a : V a l u e > < / a : K e y V a l u e O f D i a g r a m O b j e c t K e y a n y T y p e z b w N T n L X > < a : K e y V a l u e O f D i a g r a m O b j e c t K e y a n y T y p e z b w N T n L X > < a : K e y > < K e y > R e l a t i o n s h i p s \ & l t ; T a b l e s \ E x p e n d i t u r e s \ C o l u m n s \ C o s t   C e n t e r   C o d e & g t ; - & l t ; T a b l e s \ C o s t _ C e n t e r s \ C o l u m n s \ C o s t   C e n t e r   C o d e & g t ; < / K e y > < / a : K e y > < a : V a l u e   i : t y p e = " D i a g r a m D i s p l a y L i n k V i e w S t a t e " > < A u t o m a t i o n P r o p e r t y H e l p e r T e x t > E n d   p o i n t   1 :   ( 1 1 0 3 . 1 5 9 0 9 1 , 9 2 . 0 0 0 0 0 0 0 0 0 0 0 0 1 ) .   E n d   p o i n t   2 :   ( 7 6 3 , 7 3 . 3 1 8 1 8 2 )   < / A u t o m a t i o n P r o p e r t y H e l p e r T e x t > < L a y e d O u t > t r u e < / L a y e d O u t > < P o i n t s   x m l n s : b = " h t t p : / / s c h e m a s . d a t a c o n t r a c t . o r g / 2 0 0 4 / 0 7 / S y s t e m . W i n d o w s " > < b : P o i n t > < b : _ x > 1 1 0 3 . 1 5 9 0 9 1 < / b : _ x > < b : _ y > 9 2 . 0 0 0 0 0 0 0 0 0 0 0 0 0 5 7 < / b : _ y > < / b : P o i n t > < b : P o i n t > < b : _ x > 1 1 0 3 . 1 5 9 0 9 1 < / b : _ x > < b : _ y > 7 5 . 3 1 8 1 8 2 < / b : _ y > < / b : P o i n t > < b : P o i n t > < b : _ x > 1 1 0 1 . 1 5 9 0 9 1 < / b : _ x > < b : _ y > 7 3 . 3 1 8 1 8 2 < / b : _ y > < / b : P o i n t > < b : P o i n t > < b : _ x > 7 6 2 . 9 9 9 9 9 9 9 9 9 9 9 9 6 6 < / b : _ x > < b : _ y > 7 3 . 3 1 8 1 8 2 < / b : _ y > < / b : P o i n t > < / P o i n t s > < / a : V a l u e > < / a : K e y V a l u e O f D i a g r a m O b j e c t K e y a n y T y p e z b w N T n L X > < a : K e y V a l u e O f D i a g r a m O b j e c t K e y a n y T y p e z b w N T n L X > < a : K e y > < K e y > R e l a t i o n s h i p s \ & l t ; T a b l e s \ E x p e n d i t u r e s \ C o l u m n s \ C o s t   C e n t e r   C o d e & g t ; - & l t ; T a b l e s \ C o s t _ C e n t e r s \ C o l u m n s \ C o s t   C e n t e r   C o d e & g t ; \ F K < / K e y > < / a : K e y > < a : V a l u e   i : t y p e = " D i a g r a m D i s p l a y L i n k E n d p o i n t V i e w S t a t e " > < H e i g h t > 1 6 < / H e i g h t > < L a b e l L o c a t i o n   x m l n s : b = " h t t p : / / s c h e m a s . d a t a c o n t r a c t . o r g / 2 0 0 4 / 0 7 / S y s t e m . W i n d o w s " > < b : _ x > 1 0 9 5 . 1 5 9 0 9 1 < / b : _ x > < b : _ y > 9 2 . 0 0 0 0 0 0 0 0 0 0 0 0 0 5 7 < / b : _ y > < / L a b e l L o c a t i o n > < L o c a t i o n   x m l n s : b = " h t t p : / / s c h e m a s . d a t a c o n t r a c t . o r g / 2 0 0 4 / 0 7 / S y s t e m . W i n d o w s " > < b : _ x > 1 1 0 3 . 1 5 9 0 9 1 < / b : _ x > < b : _ y > 1 0 8 . 0 0 0 0 0 0 0 0 0 0 0 0 0 6 < / b : _ y > < / L o c a t i o n > < S h a p e R o t a t e A n g l e > 2 7 0 < / S h a p e R o t a t e A n g l e > < W i d t h > 1 6 < / W i d t h > < / a : V a l u e > < / a : K e y V a l u e O f D i a g r a m O b j e c t K e y a n y T y p e z b w N T n L X > < a : K e y V a l u e O f D i a g r a m O b j e c t K e y a n y T y p e z b w N T n L X > < a : K e y > < K e y > R e l a t i o n s h i p s \ & l t ; T a b l e s \ E x p e n d i t u r e s \ C o l u m n s \ C o s t   C e n t e r   C o d e & g t ; - & l t ; T a b l e s \ C o s t _ C e n t e r s \ C o l u m n s \ C o s t   C e n t e r   C o d e & g t ; \ P K < / K e y > < / a : K e y > < a : V a l u e   i : t y p e = " D i a g r a m D i s p l a y L i n k E n d p o i n t V i e w S t a t e " > < H e i g h t > 1 6 < / H e i g h t > < L a b e l L o c a t i o n   x m l n s : b = " h t t p : / / s c h e m a s . d a t a c o n t r a c t . o r g / 2 0 0 4 / 0 7 / S y s t e m . W i n d o w s " > < b : _ x > 7 4 6 . 9 9 9 9 9 9 9 9 9 9 9 9 6 6 < / b : _ x > < b : _ y > 6 5 . 3 1 8 1 8 2 < / b : _ y > < / L a b e l L o c a t i o n > < L o c a t i o n   x m l n s : b = " h t t p : / / s c h e m a s . d a t a c o n t r a c t . o r g / 2 0 0 4 / 0 7 / S y s t e m . W i n d o w s " > < b : _ x > 7 4 6 . 9 9 9 9 9 9 9 9 9 9 9 9 7 7 < / b : _ x > < b : _ y > 7 3 . 3 1 8 1 8 2 < / b : _ y > < / L o c a t i o n > < S h a p e R o t a t e A n g l e > 3 6 0 < / S h a p e R o t a t e A n g l e > < W i d t h > 1 6 < / W i d t h > < / a : V a l u e > < / a : K e y V a l u e O f D i a g r a m O b j e c t K e y a n y T y p e z b w N T n L X > < a : K e y V a l u e O f D i a g r a m O b j e c t K e y a n y T y p e z b w N T n L X > < a : K e y > < K e y > R e l a t i o n s h i p s \ & l t ; T a b l e s \ E x p e n d i t u r e s \ C o l u m n s \ C o s t   C e n t e r   C o d e & g t ; - & l t ; T a b l e s \ C o s t _ C e n t e r s \ C o l u m n s \ C o s t   C e n t e r   C o d e & g t ; \ C r o s s F i l t e r < / K e y > < / a : K e y > < a : V a l u e   i : t y p e = " D i a g r a m D i s p l a y L i n k C r o s s F i l t e r V i e w S t a t e " > < P o i n t s   x m l n s : b = " h t t p : / / s c h e m a s . d a t a c o n t r a c t . o r g / 2 0 0 4 / 0 7 / S y s t e m . W i n d o w s " > < b : P o i n t > < b : _ x > 1 1 0 3 . 1 5 9 0 9 1 < / b : _ x > < b : _ y > 9 2 . 0 0 0 0 0 0 0 0 0 0 0 0 0 5 7 < / b : _ y > < / b : P o i n t > < b : P o i n t > < b : _ x > 1 1 0 3 . 1 5 9 0 9 1 < / b : _ x > < b : _ y > 7 5 . 3 1 8 1 8 2 < / b : _ y > < / b : P o i n t > < b : P o i n t > < b : _ x > 1 1 0 1 . 1 5 9 0 9 1 < / b : _ x > < b : _ y > 7 3 . 3 1 8 1 8 2 < / b : _ y > < / b : P o i n t > < b : P o i n t > < b : _ x > 7 6 2 . 9 9 9 9 9 9 9 9 9 9 9 9 6 6 < / b : _ x > < b : _ y > 7 3 . 3 1 8 1 8 2 < / b : _ y > < / b : P o i n t > < / P o i n t s > < / a : V a l u e > < / a : K e y V a l u e O f D i a g r a m O b j e c t K e y a n y T y p e z b w N T n L X > < a : K e y V a l u e O f D i a g r a m O b j e c t K e y a n y T y p e z b w N T n L X > < a : K e y > < K e y > R e l a t i o n s h i p s \ & l t ; T a b l e s \ L o a n _ A p p l i c a t i o n s \ C o l u m n s \ C u s t o m e r I D & g t ; - & l t ; T a b l e s \ C u s t o m e r s \ C o l u m n s \ C u s t o m e r   I D & g t ; < / K e y > < / a : K e y > < a : V a l u e   i : t y p e = " D i a g r a m D i s p l a y L i n k V i e w S t a t e " > < A u t o m a t i o n P r o p e r t y H e l p e r T e x t > E n d   p o i n t   1 :   ( 1 5 8 8 . 6 5 9 0 5 6 , - 1 5 . 1 4 2 8 5 7 1 4 2 8 5 7 1 ) .   E n d   p o i n t   2 :   ( 1 5 1 3 . 1 8 1 8 1 8 , - 1 6 )   < / A u t o m a t i o n P r o p e r t y H e l p e r T e x t > < L a y e d O u t > t r u e < / L a y e d O u t > < P o i n t s   x m l n s : b = " h t t p : / / s c h e m a s . d a t a c o n t r a c t . o r g / 2 0 0 4 / 0 7 / S y s t e m . W i n d o w s " > < b : P o i n t > < b : _ x > 1 5 8 8 . 6 5 9 0 5 6 < / b : _ x > < b : _ y > - 1 5 . 1 4 2 8 5 7 1 4 2 8 5 7 0 9 3 < / b : _ y > < / b : P o i n t > < b : P o i n t > < b : _ x > 1 5 8 8 . 6 5 9 0 5 6 < / b : _ x > < b : _ y > - 1 7 . 5 < / b : _ y > < / b : P o i n t > < b : P o i n t > < b : _ x > 1 5 8 6 . 6 5 9 0 5 6 < / b : _ x > < b : _ y > - 1 9 . 5 < / b : _ y > < / b : P o i n t > < b : P o i n t > < b : _ x > 1 5 1 5 . 1 8 1 8 1 8 < / b : _ x > < b : _ y > - 1 9 . 5 < / b : _ y > < / b : P o i n t > < b : P o i n t > < b : _ x > 1 5 1 3 . 1 8 1 8 1 8 < / b : _ x > < b : _ y > - 1 7 . 5 < / b : _ y > < / b : P o i n t > < b : P o i n t > < b : _ x > 1 5 1 3 . 1 8 1 8 1 8 < / b : _ x > < b : _ y > - 1 6 . 0 0 0 0 0 0 0 0 0 0 0 0 0 2 5 < / b : _ y > < / b : P o i n t > < / P o i n t s > < / a : V a l u e > < / a : K e y V a l u e O f D i a g r a m O b j e c t K e y a n y T y p e z b w N T n L X > < a : K e y V a l u e O f D i a g r a m O b j e c t K e y a n y T y p e z b w N T n L X > < a : K e y > < K e y > R e l a t i o n s h i p s \ & l t ; T a b l e s \ L o a n _ A p p l i c a t i o n s \ C o l u m n s \ C u s t o m e r I D & g t ; - & l t ; T a b l e s \ C u s t o m e r s \ C o l u m n s \ C u s t o m e r   I D & g t ; \ F K < / K e y > < / a : K e y > < a : V a l u e   i : t y p e = " D i a g r a m D i s p l a y L i n k E n d p o i n t V i e w S t a t e " > < H e i g h t > 1 6 < / H e i g h t > < L a b e l L o c a t i o n   x m l n s : b = " h t t p : / / s c h e m a s . d a t a c o n t r a c t . o r g / 2 0 0 4 / 0 7 / S y s t e m . W i n d o w s " > < b : _ x > 1 5 8 0 . 6 5 9 0 5 6 < / b : _ x > < b : _ y > - 1 5 . 1 4 2 8 5 7 1 4 2 8 5 7 0 9 3 < / b : _ y > < / L a b e l L o c a t i o n > < L o c a t i o n   x m l n s : b = " h t t p : / / s c h e m a s . d a t a c o n t r a c t . o r g / 2 0 0 4 / 0 7 / S y s t e m . W i n d o w s " > < b : _ x > 1 5 8 8 . 6 5 9 0 5 6 < / b : _ x > < b : _ y > 0 . 8 5 7 1 4 2 8 5 7 1 4 2 9 0 7 3 9 < / b : _ y > < / L o c a t i o n > < S h a p e R o t a t e A n g l e > 2 7 0 < / S h a p e R o t a t e A n g l e > < W i d t h > 1 6 < / W i d t h > < / a : V a l u e > < / a : K e y V a l u e O f D i a g r a m O b j e c t K e y a n y T y p e z b w N T n L X > < a : K e y V a l u e O f D i a g r a m O b j e c t K e y a n y T y p e z b w N T n L X > < a : K e y > < K e y > R e l a t i o n s h i p s \ & l t ; T a b l e s \ L o a n _ A p p l i c a t i o n s \ C o l u m n s \ C u s t o m e r I D & g t ; - & l t ; T a b l e s \ C u s t o m e r s \ C o l u m n s \ C u s t o m e r   I D & g t ; \ P K < / K e y > < / a : K e y > < a : V a l u e   i : t y p e = " D i a g r a m D i s p l a y L i n k E n d p o i n t V i e w S t a t e " > < H e i g h t > 1 6 < / H e i g h t > < L a b e l L o c a t i o n   x m l n s : b = " h t t p : / / s c h e m a s . d a t a c o n t r a c t . o r g / 2 0 0 4 / 0 7 / S y s t e m . W i n d o w s " > < b : _ x > 1 5 0 5 . 1 8 1 8 1 8 < / b : _ x > < b : _ y > - 1 6 . 0 0 0 0 0 0 0 0 0 0 0 0 0 2 5 < / b : _ y > < / L a b e l L o c a t i o n > < L o c a t i o n   x m l n s : b = " h t t p : / / s c h e m a s . d a t a c o n t r a c t . o r g / 2 0 0 4 / 0 7 / S y s t e m . W i n d o w s " > < b : _ x > 1 5 1 3 . 1 8 1 8 1 8 < / b : _ x > < b : _ y > - 2 . 4 8 6 8 9 9 5 7 5 1 6 0 3 5 0 7 E - 1 4 < / b : _ y > < / L o c a t i o n > < S h a p e R o t a t e A n g l e > 2 7 0 < / S h a p e R o t a t e A n g l e > < W i d t h > 1 6 < / W i d t h > < / a : V a l u e > < / a : K e y V a l u e O f D i a g r a m O b j e c t K e y a n y T y p e z b w N T n L X > < a : K e y V a l u e O f D i a g r a m O b j e c t K e y a n y T y p e z b w N T n L X > < a : K e y > < K e y > R e l a t i o n s h i p s \ & l t ; T a b l e s \ L o a n _ A p p l i c a t i o n s \ C o l u m n s \ C u s t o m e r I D & g t ; - & l t ; T a b l e s \ C u s t o m e r s \ C o l u m n s \ C u s t o m e r   I D & g t ; \ C r o s s F i l t e r < / K e y > < / a : K e y > < a : V a l u e   i : t y p e = " D i a g r a m D i s p l a y L i n k C r o s s F i l t e r V i e w S t a t e " > < P o i n t s   x m l n s : b = " h t t p : / / s c h e m a s . d a t a c o n t r a c t . o r g / 2 0 0 4 / 0 7 / S y s t e m . W i n d o w s " > < b : P o i n t > < b : _ x > 1 5 8 8 . 6 5 9 0 5 6 < / b : _ x > < b : _ y > - 1 5 . 1 4 2 8 5 7 1 4 2 8 5 7 0 9 3 < / b : _ y > < / b : P o i n t > < b : P o i n t > < b : _ x > 1 5 8 8 . 6 5 9 0 5 6 < / b : _ x > < b : _ y > - 1 7 . 5 < / b : _ y > < / b : P o i n t > < b : P o i n t > < b : _ x > 1 5 8 6 . 6 5 9 0 5 6 < / b : _ x > < b : _ y > - 1 9 . 5 < / b : _ y > < / b : P o i n t > < b : P o i n t > < b : _ x > 1 5 1 5 . 1 8 1 8 1 8 < / b : _ x > < b : _ y > - 1 9 . 5 < / b : _ y > < / b : P o i n t > < b : P o i n t > < b : _ x > 1 5 1 3 . 1 8 1 8 1 8 < / b : _ x > < b : _ y > - 1 7 . 5 < / b : _ y > < / b : P o i n t > < b : P o i n t > < b : _ x > 1 5 1 3 . 1 8 1 8 1 8 < / b : _ x > < b : _ y > - 1 6 . 0 0 0 0 0 0 0 0 0 0 0 0 0 2 5 < / b : _ y > < / b : P o i n t > < / P o i n t s > < / a : V a l u e > < / a : K e y V a l u e O f D i a g r a m O b j e c t K e y a n y T y p e z b w N T n L X > < a : K e y V a l u e O f D i a g r a m O b j e c t K e y a n y T y p e z b w N T n L X > < a : K e y > < K e y > R e l a t i o n s h i p s \ & l t ; T a b l e s \ T r a n s a c t i o n s \ C o l u m n s \ C u s t o m e r I D & g t ; - & l t ; T a b l e s \ L o a n _ A p p l i c a t i o n s \ C o l u m n s \ C u s t o m e r I D & g t ; < / K e y > < / a : K e y > < a : V a l u e   i : t y p e = " D i a g r a m D i s p l a y L i n k V i e w S t a t e " > < A u t o m a t i o n P r o p e r t y H e l p e r T e x t > E n d   p o i n t   1 :   ( 1 5 3 9 . 9 1 5 9 4 2 , 3 3 1 . 7 9 8 7 0 1 2 9 8 7 0 1 ) .   E n d   p o i n t   2 :   ( 1 5 8 8 . 6 5 9 0 5 6 , 3 2 3 . 6 7 5 3 2 4 6 7 5 3 2 5 )   < / A u t o m a t i o n P r o p e r t y H e l p e r T e x t > < L a y e d O u t > t r u e < / L a y e d O u t > < P o i n t s   x m l n s : b = " h t t p : / / s c h e m a s . d a t a c o n t r a c t . o r g / 2 0 0 4 / 0 7 / S y s t e m . W i n d o w s " > < b : P o i n t > < b : _ x > 1 5 3 9 . 9 1 5 9 4 2 < / b : _ x > < b : _ y > 3 3 1 . 7 9 8 7 0 1 2 9 8 7 0 1 1 9 < / b : _ y > < / b : P o i n t > < b : P o i n t > < b : _ x > 1 5 3 9 . 9 1 5 9 4 2 < / b : _ x > < b : _ y > 3 2 9 . 7 3 7 0 1 3 < / b : _ y > < / b : P o i n t > < b : P o i n t > < b : _ x > 1 5 4 1 . 9 1 5 9 4 2 < / b : _ x > < b : _ y > 3 2 7 . 7 3 7 0 1 3 < / b : _ y > < / b : P o i n t > < b : P o i n t > < b : _ x > 1 5 8 6 . 6 5 9 0 5 6 < / b : _ x > < b : _ y > 3 2 7 . 7 3 7 0 1 3 < / b : _ y > < / b : P o i n t > < b : P o i n t > < b : _ x > 1 5 8 8 . 6 5 9 0 5 6 < / b : _ x > < b : _ y > 3 2 5 . 7 3 7 0 1 3 < / b : _ y > < / b : P o i n t > < b : P o i n t > < b : _ x > 1 5 8 8 . 6 5 9 0 5 6 < / b : _ x > < b : _ y > 3 2 3 . 6 7 5 3 2 4 6 7 5 3 2 4 6 5 < / b : _ y > < / b : P o i n t > < / P o i n t s > < / a : V a l u e > < / a : K e y V a l u e O f D i a g r a m O b j e c t K e y a n y T y p e z b w N T n L X > < a : K e y V a l u e O f D i a g r a m O b j e c t K e y a n y T y p e z b w N T n L X > < a : K e y > < K e y > R e l a t i o n s h i p s \ & l t ; T a b l e s \ T r a n s a c t i o n s \ C o l u m n s \ C u s t o m e r I D & g t ; - & l t ; T a b l e s \ L o a n _ A p p l i c a t i o n s \ C o l u m n s \ C u s t o m e r I D & g t ; \ F K < / K e y > < / a : K e y > < a : V a l u e   i : t y p e = " D i a g r a m D i s p l a y L i n k E n d p o i n t V i e w S t a t e " > < H e i g h t > 1 6 < / H e i g h t > < L a b e l L o c a t i o n   x m l n s : b = " h t t p : / / s c h e m a s . d a t a c o n t r a c t . o r g / 2 0 0 4 / 0 7 / S y s t e m . W i n d o w s " > < b : _ x > 1 5 3 1 . 9 1 5 9 4 2 < / b : _ x > < b : _ y > 3 3 1 . 7 9 8 7 0 1 2 9 8 7 0 1 1 9 < / b : _ y > < / L a b e l L o c a t i o n > < L o c a t i o n   x m l n s : b = " h t t p : / / s c h e m a s . d a t a c o n t r a c t . o r g / 2 0 0 4 / 0 7 / S y s t e m . W i n d o w s " > < b : _ x > 1 5 3 9 . 9 1 5 9 4 2 < / b : _ x > < b : _ y > 3 4 7 . 7 9 8 7 0 1 2 9 8 7 0 1 1 9 < / b : _ y > < / L o c a t i o n > < S h a p e R o t a t e A n g l e > 2 7 0 < / S h a p e R o t a t e A n g l e > < W i d t h > 1 6 < / W i d t h > < / a : V a l u e > < / a : K e y V a l u e O f D i a g r a m O b j e c t K e y a n y T y p e z b w N T n L X > < a : K e y V a l u e O f D i a g r a m O b j e c t K e y a n y T y p e z b w N T n L X > < a : K e y > < K e y > R e l a t i o n s h i p s \ & l t ; T a b l e s \ T r a n s a c t i o n s \ C o l u m n s \ C u s t o m e r I D & g t ; - & l t ; T a b l e s \ L o a n _ A p p l i c a t i o n s \ C o l u m n s \ C u s t o m e r I D & g t ; \ P K < / K e y > < / a : K e y > < a : V a l u e   i : t y p e = " D i a g r a m D i s p l a y L i n k E n d p o i n t V i e w S t a t e " > < H e i g h t > 1 6 < / H e i g h t > < L a b e l L o c a t i o n   x m l n s : b = " h t t p : / / s c h e m a s . d a t a c o n t r a c t . o r g / 2 0 0 4 / 0 7 / S y s t e m . W i n d o w s " > < b : _ x > 1 5 8 0 . 6 5 9 0 5 6 < / b : _ x > < b : _ y > 3 0 7 . 6 7 5 3 2 4 6 7 5 3 2 4 6 5 < / b : _ y > < / L a b e l L o c a t i o n > < L o c a t i o n   x m l n s : b = " h t t p : / / s c h e m a s . d a t a c o n t r a c t . o r g / 2 0 0 4 / 0 7 / S y s t e m . W i n d o w s " > < b : _ x > 1 5 8 8 . 6 5 9 0 5 6 < / b : _ x > < b : _ y > 3 0 7 . 6 7 5 3 2 4 6 7 5 3 2 4 6 5 < / b : _ y > < / L o c a t i o n > < S h a p e R o t a t e A n g l e > 9 0 < / S h a p e R o t a t e A n g l e > < W i d t h > 1 6 < / W i d t h > < / a : V a l u e > < / a : K e y V a l u e O f D i a g r a m O b j e c t K e y a n y T y p e z b w N T n L X > < a : K e y V a l u e O f D i a g r a m O b j e c t K e y a n y T y p e z b w N T n L X > < a : K e y > < K e y > R e l a t i o n s h i p s \ & l t ; T a b l e s \ T r a n s a c t i o n s \ C o l u m n s \ C u s t o m e r I D & g t ; - & l t ; T a b l e s \ L o a n _ A p p l i c a t i o n s \ C o l u m n s \ C u s t o m e r I D & g t ; \ C r o s s F i l t e r < / K e y > < / a : K e y > < a : V a l u e   i : t y p e = " D i a g r a m D i s p l a y L i n k C r o s s F i l t e r V i e w S t a t e " > < P o i n t s   x m l n s : b = " h t t p : / / s c h e m a s . d a t a c o n t r a c t . o r g / 2 0 0 4 / 0 7 / S y s t e m . W i n d o w s " > < b : P o i n t > < b : _ x > 1 5 3 9 . 9 1 5 9 4 2 < / b : _ x > < b : _ y > 3 3 1 . 7 9 8 7 0 1 2 9 8 7 0 1 1 9 < / b : _ y > < / b : P o i n t > < b : P o i n t > < b : _ x > 1 5 3 9 . 9 1 5 9 4 2 < / b : _ x > < b : _ y > 3 2 9 . 7 3 7 0 1 3 < / b : _ y > < / b : P o i n t > < b : P o i n t > < b : _ x > 1 5 4 1 . 9 1 5 9 4 2 < / b : _ x > < b : _ y > 3 2 7 . 7 3 7 0 1 3 < / b : _ y > < / b : P o i n t > < b : P o i n t > < b : _ x > 1 5 8 6 . 6 5 9 0 5 6 < / b : _ x > < b : _ y > 3 2 7 . 7 3 7 0 1 3 < / b : _ y > < / b : P o i n t > < b : P o i n t > < b : _ x > 1 5 8 8 . 6 5 9 0 5 6 < / b : _ x > < b : _ y > 3 2 5 . 7 3 7 0 1 3 < / b : _ y > < / b : P o i n t > < b : P o i n t > < b : _ x > 1 5 8 8 . 6 5 9 0 5 6 < / b : _ x > < b : _ y > 3 2 3 . 6 7 5 3 2 4 6 7 5 3 2 4 6 5 < / b : _ y > < / b : P o i n t > < / P o i n t s > < / a : V a l u e > < / a : K e y V a l u e O f D i a g r a m O b j e c t K e y a n y T y p e z b w N T n L X > < / V i e w S t a t e s > < / D i a g r a m M a n a g e r . S e r i a l i z a b l e D i a g r a m > < D i a g r a m M a n a g e r . S e r i a l i z a b l e D i a g r a m > < A d a p t e r   i : t y p e = " M e a s u r e D i a g r a m S a n d b o x A d a p t e r " > < T a b l e N a m e > B r a n c h e s 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 B r a n c h e s 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 C o l u m n s \ L o c a t i o n I D < / K e y > < / D i a g r a m O b j e c t K e y > < D i a g r a m O b j e c t K e y > < K e y > C o l u m n s \ S t r e e t   A d d r e s s < / K e y > < / D i a g r a m O b j e c t K e y > < D i a g r a m O b j e c t K e y > < K e y > C o l u m n s \ C i t y < / K e y > < / D i a g r a m O b j e c t K e y > < D i a g r a m O b j e c t K e y > < K e y > C o l u m n s \ S t a t e < / K e y > < / D i a g r a m O b j e c t K e y > < D i a g r a m O b j e c t K e y > < K e y > C o l u m n s \ Z i p   C o d e < / K e y > < / D i a g r a m O b j e c t K e y > < D i a g r a m O b j e c t K e y > < K e y > C o l u m n s \ P h o n e   N u m b e r < / K e y > < / D i a g r a m O b j e c t K e y > < D i a g r a m O b j e c t K e y > < K e y > C o l u m n s \ F a x   N u m b e r < / K e y > < / D i a g r a m O b j e c t K e y > < D i a g r a m O b j e c t K e y > < K e y > C o l u m n s \ D a t e   O p e n e d < / K e y > < / D i a g r a m O b j e c t K e y > < D i a g r a m O b j e c t K e y > < K e y > C o l u m n s \ B r a n c h   M a n a g e r   E m p l o y e e   I D < / K e y > < / D i a g r a m O b j e c t K e y > < D i a g r a m O b j e c t K e y > < K e y > C o l u m n s \ R e g i o n I D 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 C o l u m n s \ L o c a t i o n I D < / K e y > < / a : K e y > < a : V a l u e   i : t y p e = " M e a s u r e G r i d N o d e V i e w S t a t e " > < L a y e d O u t > t r u e < / L a y e d O u t > < / a : V a l u e > < / a : K e y V a l u e O f D i a g r a m O b j e c t K e y a n y T y p e z b w N T n L X > < a : K e y V a l u e O f D i a g r a m O b j e c t K e y a n y T y p e z b w N T n L X > < a : K e y > < K e y > C o l u m n s \ S t r e e t   A d d r e s s < / 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 C o l u m n s \ S t a t e < / K e y > < / a : K e y > < a : V a l u e   i : t y p e = " M e a s u r e G r i d N o d e V i e w S t a t e " > < C o l u m n > 3 < / C o l u m n > < L a y e d O u t > t r u e < / L a y e d O u t > < / a : V a l u e > < / a : K e y V a l u e O f D i a g r a m O b j e c t K e y a n y T y p e z b w N T n L X > < a : K e y V a l u e O f D i a g r a m O b j e c t K e y a n y T y p e z b w N T n L X > < a : K e y > < K e y > C o l u m n s \ Z i p   C o d e < / K e y > < / a : K e y > < a : V a l u e   i : t y p e = " M e a s u r e G r i d N o d e V i e w S t a t e " > < C o l u m n > 4 < / C o l u m n > < L a y e d O u t > t r u e < / L a y e d O u t > < / a : V a l u e > < / a : K e y V a l u e O f D i a g r a m O b j e c t K e y a n y T y p e z b w N T n L X > < a : K e y V a l u e O f D i a g r a m O b j e c t K e y a n y T y p e z b w N T n L X > < a : K e y > < K e y > C o l u m n s \ P h o n e   N u m b e r < / K e y > < / a : K e y > < a : V a l u e   i : t y p e = " M e a s u r e G r i d N o d e V i e w S t a t e " > < C o l u m n > 5 < / C o l u m n > < L a y e d O u t > t r u e < / L a y e d O u t > < / a : V a l u e > < / a : K e y V a l u e O f D i a g r a m O b j e c t K e y a n y T y p e z b w N T n L X > < a : K e y V a l u e O f D i a g r a m O b j e c t K e y a n y T y p e z b w N T n L X > < a : K e y > < K e y > C o l u m n s \ F a x   N u m b e r < / K e y > < / a : K e y > < a : V a l u e   i : t y p e = " M e a s u r e G r i d N o d e V i e w S t a t e " > < C o l u m n > 6 < / C o l u m n > < L a y e d O u t > t r u e < / L a y e d O u t > < / a : V a l u e > < / a : K e y V a l u e O f D i a g r a m O b j e c t K e y a n y T y p e z b w N T n L X > < a : K e y V a l u e O f D i a g r a m O b j e c t K e y a n y T y p e z b w N T n L X > < a : K e y > < K e y > C o l u m n s \ D a t e   O p e n e d < / K e y > < / a : K e y > < a : V a l u e   i : t y p e = " M e a s u r e G r i d N o d e V i e w S t a t e " > < C o l u m n > 7 < / C o l u m n > < L a y e d O u t > t r u e < / L a y e d O u t > < / a : V a l u e > < / a : K e y V a l u e O f D i a g r a m O b j e c t K e y a n y T y p e z b w N T n L X > < a : K e y V a l u e O f D i a g r a m O b j e c t K e y a n y T y p e z b w N T n L X > < a : K e y > < K e y > C o l u m n s \ B r a n c h   M a n a g e r   E m p l o y e e   I D < / K e y > < / a : K e y > < a : V a l u e   i : t y p e = " M e a s u r e G r i d N o d e V i e w S t a t e " > < C o l u m n > 8 < / C o l u m n > < L a y e d O u t > t r u e < / L a y e d O u t > < / a : V a l u e > < / a : K e y V a l u e O f D i a g r a m O b j e c t K e y a n y T y p e z b w N T n L X > < a : K e y V a l u e O f D i a g r a m O b j e c t K e y a n y T y p e z b w N T n L X > < a : K e y > < K e y > C o l u m n s \ R e g i o n I D < / K e y > < / a : K e y > < a : V a l u e   i : t y p e = " M e a s u r e G r i d N o d e V i e w S t a t e " > < C o l u m n > 9 < / C o l u m n > < L a y e d O u t > t r u e < / L a y e d O u t > < / a : V a l u e > < / a : K e y V a l u e O f D i a g r a m O b j e c t K e y a n y T y p e z b w N T n L X > < / V i e w S t a t e s > < / D i a g r a m M a n a g e r . S e r i a l i z a b l e D i a g r a m > < D i a g r a m M a n a g e r . S e r i a l i z a b l e D i a g r a m > < A d a p t e r   i : t y p e = " M e a s u r e D i a g r a m S a n d b o x A d a p t e r " > < T a b l e N a m e > E x p e n d i t u r e s 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 E x p e n d i t u r e s 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 A c t u a l   E x p e n d i t u r e < / K e y > < / D i a g r a m O b j e c t K e y > < D i a g r a m O b j e c t K e y > < K e y > M e a s u r e s \ S u m   o f   A c t u a l   E x p e n d i t u r e \ T a g I n f o \ F o r m u l a < / K e y > < / D i a g r a m O b j e c t K e y > < D i a g r a m O b j e c t K e y > < K e y > M e a s u r e s \ S u m   o f   A c t u a l   E x p e n d i t u r e \ T a g I n f o \ V a l u e < / K e y > < / D i a g r a m O b j e c t K e y > < D i a g r a m O b j e c t K e y > < K e y > M e a s u r e s \ S u m   o f   F i s c a l   Y e a r < / K e y > < / D i a g r a m O b j e c t K e y > < D i a g r a m O b j e c t K e y > < K e y > M e a s u r e s \ S u m   o f   F i s c a l   Y e a r \ T a g I n f o \ F o r m u l a < / K e y > < / D i a g r a m O b j e c t K e y > < D i a g r a m O b j e c t K e y > < K e y > M e a s u r e s \ S u m   o f   F i s c a l   Y e a r \ T a g I n f o \ V a l u e < / K e y > < / D i a g r a m O b j e c t K e y > < D i a g r a m O b j e c t K e y > < K e y > C o l u m n s \ E x p e n s e I D < / K e y > < / D i a g r a m O b j e c t K e y > < D i a g r a m O b j e c t K e y > < K e y > C o l u m n s \ E x p e n s e   D a t e < / K e y > < / D i a g r a m O b j e c t K e y > < D i a g r a m O b j e c t K e y > < K e y > C o l u m n s \ F i s c a l   Y e a r < / K e y > < / D i a g r a m O b j e c t K e y > < D i a g r a m O b j e c t K e y > < K e y > C o l u m n s \ F i s c a l   M o n t h < / K e y > < / D i a g r a m O b j e c t K e y > < D i a g r a m O b j e c t K e y > < K e y > C o l u m n s \ C o s t   C e n t e r   C o d e < / K e y > < / D i a g r a m O b j e c t K e y > < D i a g r a m O b j e c t K e y > < K e y > C o l u m n s \ D e p a r t m e n t I D < / K e y > < / D i a g r a m O b j e c t K e y > < D i a g r a m O b j e c t K e y > < K e y > C o l u m n s \ B r a n c h I D < / K e y > < / D i a g r a m O b j e c t K e y > < D i a g r a m O b j e c t K e y > < K e y > C o l u m n s \ C a t e g o r y I D < / K e y > < / D i a g r a m O b j e c t K e y > < D i a g r a m O b j e c t K e y > < K e y > C o l u m n s \ V e n d o r < / K e y > < / D i a g r a m O b j e c t K e y > < D i a g r a m O b j e c t K e y > < K e y > C o l u m n s \ I n v o i c e   N u m b e r < / K e y > < / D i a g r a m O b j e c t K e y > < D i a g r a m O b j e c t K e y > < K e y > C o l u m n s \ D e s c r i p t i o n < / K e y > < / D i a g r a m O b j e c t K e y > < D i a g r a m O b j e c t K e y > < K e y > C o l u m n s \ A c t u a l   E x p e n d i t u r e < / K e y > < / D i a g r a m O b j e c t K e y > < D i a g r a m O b j e c t K e y > < K e y > C o l u m n s \ A p p r o v a l   S t a t u s < / K e y > < / D i a g r a m O b j e c t K e y > < D i a g r a m O b j e c t K e y > < K e y > C o l u m n s \ R e q u e s t e r   E m p l o y e e   I D < / K e y > < / D i a g r a m O b j e c t K e y > < D i a g r a m O b j e c t K e y > < K e y > C o l u m n s \ A p p r o v e r   E m p l o y e e   I D < / K e y > < / D i a g r a m O b j e c t K e y > < D i a g r a m O b j e c t K e y > < K e y > C o l u m n s \ P a y m e n t   S t a t u s < / K e y > < / D i a g r a m O b j e c t K e y > < D i a g r a m O b j e c t K e y > < K e y > C o l u m n s \ A p p r o v e d   D a t e < / K e y > < / D i a g r a m O b j e c t K e y > < D i a g r a m O b j e c t K e y > < K e y > C o l u m n s \ P a y m e n t   D a t e < / K e y > < / D i a g r a m O b j e c t K e y > < D i a g r a m O b j e c t K e y > < K e y > C o l u m n s \ D e l a y   R e a s o n < / K e y > < / D i a g r a m O b j e c t K e y > < D i a g r a m O b j e c t K e y > < K e y > C o l u m n s \ E x p e n s e   D a t e   ( Y e a r ) < / K e y > < / D i a g r a m O b j e c t K e y > < D i a g r a m O b j e c t K e y > < K e y > C o l u m n s \ E x p e n s e   D a t e   ( Q u a r t e r ) < / K e y > < / D i a g r a m O b j e c t K e y > < D i a g r a m O b j e c t K e y > < K e y > C o l u m n s \ E x p e n s e   D a t e   ( M o n t h   I n d e x ) < / K e y > < / D i a g r a m O b j e c t K e y > < D i a g r a m O b j e c t K e y > < K e y > C o l u m n s \ E x p e n s e   D a t e   ( M o n t h ) < / K e y > < / D i a g r a m O b j e c t K e y > < D i a g r a m O b j e c t K e y > < K e y > L i n k s \ & l t ; C o l u m n s \ S u m   o f   A c t u a l   E x p e n d i t u r e & g t ; - & l t ; M e a s u r e s \ A c t u a l   E x p e n d i t u r e & g t ; < / K e y > < / D i a g r a m O b j e c t K e y > < D i a g r a m O b j e c t K e y > < K e y > L i n k s \ & l t ; C o l u m n s \ S u m   o f   A c t u a l   E x p e n d i t u r e & g t ; - & l t ; M e a s u r e s \ A c t u a l   E x p e n d i t u r e & g t ; \ C O L U M N < / K e y > < / D i a g r a m O b j e c t K e y > < D i a g r a m O b j e c t K e y > < K e y > L i n k s \ & l t ; C o l u m n s \ S u m   o f   A c t u a l   E x p e n d i t u r e & g t ; - & l t ; M e a s u r e s \ A c t u a l   E x p e n d i t u r e & g t ; \ M E A S U R E < / K e y > < / D i a g r a m O b j e c t K e y > < D i a g r a m O b j e c t K e y > < K e y > L i n k s \ & l t ; C o l u m n s \ S u m   o f   F i s c a l   Y e a r & g t ; - & l t ; M e a s u r e s \ F i s c a l   Y e a r & g t ; < / K e y > < / D i a g r a m O b j e c t K e y > < D i a g r a m O b j e c t K e y > < K e y > L i n k s \ & l t ; C o l u m n s \ S u m   o f   F i s c a l   Y e a r & g t ; - & l t ; M e a s u r e s \ F i s c a l   Y e a r & g t ; \ C O L U M N < / K e y > < / D i a g r a m O b j e c t K e y > < D i a g r a m O b j e c t K e y > < K e y > L i n k s \ & l t ; C o l u m n s \ S u m   o f   F i s c a l   Y e a r & g t ; - & l t ; M e a s u r e s \ F i s c a l   Y e a r & g t ; \ M E A S U R E 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 A c t u a l   E x p e n d i t u r e < / K e y > < / a : K e y > < a : V a l u e   i : t y p e = " M e a s u r e G r i d N o d e V i e w S t a t e " > < C o l u m n > 1 8 < / C o l u m n > < L a y e d O u t > t r u e < / L a y e d O u t > < W a s U I I n v i s i b l e > t r u e < / W a s U I I n v i s i b l e > < / a : V a l u e > < / a : K e y V a l u e O f D i a g r a m O b j e c t K e y a n y T y p e z b w N T n L X > < a : K e y V a l u e O f D i a g r a m O b j e c t K e y a n y T y p e z b w N T n L X > < a : K e y > < K e y > M e a s u r e s \ S u m   o f   A c t u a l   E x p e n d i t u r e \ T a g I n f o \ F o r m u l a < / K e y > < / a : K e y > < a : V a l u e   i : t y p e = " M e a s u r e G r i d V i e w S t a t e I D i a g r a m T a g A d d i t i o n a l I n f o " / > < / a : K e y V a l u e O f D i a g r a m O b j e c t K e y a n y T y p e z b w N T n L X > < a : K e y V a l u e O f D i a g r a m O b j e c t K e y a n y T y p e z b w N T n L X > < a : K e y > < K e y > M e a s u r e s \ S u m   o f   A c t u a l   E x p e n d i t u r e \ T a g I n f o \ V a l u e < / K e y > < / a : K e y > < a : V a l u e   i : t y p e = " M e a s u r e G r i d V i e w S t a t e I D i a g r a m T a g A d d i t i o n a l I n f o " / > < / a : K e y V a l u e O f D i a g r a m O b j e c t K e y a n y T y p e z b w N T n L X > < a : K e y V a l u e O f D i a g r a m O b j e c t K e y a n y T y p e z b w N T n L X > < a : K e y > < K e y > M e a s u r e s \ S u m   o f   F i s c a l   Y e a r < / K e y > < / a : K e y > < a : V a l u e   i : t y p e = " M e a s u r e G r i d N o d e V i e w S t a t e " > < C o l u m n > 2 < / C o l u m n > < L a y e d O u t > t r u e < / L a y e d O u t > < W a s U I I n v i s i b l e > t r u e < / W a s U I I n v i s i b l e > < / a : V a l u e > < / a : K e y V a l u e O f D i a g r a m O b j e c t K e y a n y T y p e z b w N T n L X > < a : K e y V a l u e O f D i a g r a m O b j e c t K e y a n y T y p e z b w N T n L X > < a : K e y > < K e y > M e a s u r e s \ S u m   o f   F i s c a l   Y e a r \ T a g I n f o \ F o r m u l a < / K e y > < / a : K e y > < a : V a l u e   i : t y p e = " M e a s u r e G r i d V i e w S t a t e I D i a g r a m T a g A d d i t i o n a l I n f o " / > < / a : K e y V a l u e O f D i a g r a m O b j e c t K e y a n y T y p e z b w N T n L X > < a : K e y V a l u e O f D i a g r a m O b j e c t K e y a n y T y p e z b w N T n L X > < a : K e y > < K e y > M e a s u r e s \ S u m   o f   F i s c a l   Y e a r \ T a g I n f o \ V a l u e < / K e y > < / a : K e y > < a : V a l u e   i : t y p e = " M e a s u r e G r i d V i e w S t a t e I D i a g r a m T a g A d d i t i o n a l I n f o " / > < / a : K e y V a l u e O f D i a g r a m O b j e c t K e y a n y T y p e z b w N T n L X > < a : K e y V a l u e O f D i a g r a m O b j e c t K e y a n y T y p e z b w N T n L X > < a : K e y > < K e y > C o l u m n s \ E x p e n s e I D < / K e y > < / a : K e y > < a : V a l u e   i : t y p e = " M e a s u r e G r i d N o d e V i e w S t a t e " > < L a y e d O u t > t r u e < / L a y e d O u t > < / a : V a l u e > < / a : K e y V a l u e O f D i a g r a m O b j e c t K e y a n y T y p e z b w N T n L X > < a : K e y V a l u e O f D i a g r a m O b j e c t K e y a n y T y p e z b w N T n L X > < a : K e y > < K e y > C o l u m n s \ E x p e n s e   D a t e < / K e y > < / a : K e y > < a : V a l u e   i : t y p e = " M e a s u r e G r i d N o d e V i e w S t a t e " > < C o l u m n > 1 < / C o l u m n > < L a y e d O u t > t r u e < / L a y e d O u t > < / a : V a l u e > < / a : K e y V a l u e O f D i a g r a m O b j e c t K e y a n y T y p e z b w N T n L X > < a : K e y V a l u e O f D i a g r a m O b j e c t K e y a n y T y p e z b w N T n L X > < a : K e y > < K e y > C o l u m n s \ F i s c a l   Y e a r < / K e y > < / a : K e y > < a : V a l u e   i : t y p e = " M e a s u r e G r i d N o d e V i e w S t a t e " > < C o l u m n > 2 < / C o l u m n > < L a y e d O u t > t r u e < / L a y e d O u t > < / a : V a l u e > < / a : K e y V a l u e O f D i a g r a m O b j e c t K e y a n y T y p e z b w N T n L X > < a : K e y V a l u e O f D i a g r a m O b j e c t K e y a n y T y p e z b w N T n L X > < a : K e y > < K e y > C o l u m n s \ F i s c a l   M o n t h < / K e y > < / a : K e y > < a : V a l u e   i : t y p e = " M e a s u r e G r i d N o d e V i e w S t a t e " > < C o l u m n > 3 < / C o l u m n > < L a y e d O u t > t r u e < / L a y e d O u t > < / a : V a l u e > < / a : K e y V a l u e O f D i a g r a m O b j e c t K e y a n y T y p e z b w N T n L X > < a : K e y V a l u e O f D i a g r a m O b j e c t K e y a n y T y p e z b w N T n L X > < a : K e y > < K e y > C o l u m n s \ C o s t   C e n t e r   C o d e < / K e y > < / a : K e y > < a : V a l u e   i : t y p e = " M e a s u r e G r i d N o d e V i e w S t a t e " > < C o l u m n > 4 < / C o l u m n > < L a y e d O u t > t r u e < / L a y e d O u t > < / a : V a l u e > < / a : K e y V a l u e O f D i a g r a m O b j e c t K e y a n y T y p e z b w N T n L X > < a : K e y V a l u e O f D i a g r a m O b j e c t K e y a n y T y p e z b w N T n L X > < a : K e y > < K e y > C o l u m n s \ D e p a r t m e n t I D < / K e y > < / a : K e y > < a : V a l u e   i : t y p e = " M e a s u r e G r i d N o d e V i e w S t a t e " > < C o l u m n > 5 < / C o l u m n > < L a y e d O u t > t r u e < / L a y e d O u t > < / a : V a l u e > < / a : K e y V a l u e O f D i a g r a m O b j e c t K e y a n y T y p e z b w N T n L X > < a : K e y V a l u e O f D i a g r a m O b j e c t K e y a n y T y p e z b w N T n L X > < a : K e y > < K e y > C o l u m n s \ B r a n c h I D < / K e y > < / a : K e y > < a : V a l u e   i : t y p e = " M e a s u r e G r i d N o d e V i e w S t a t e " > < C o l u m n > 6 < / C o l u m n > < L a y e d O u t > t r u e < / L a y e d O u t > < / a : V a l u e > < / a : K e y V a l u e O f D i a g r a m O b j e c t K e y a n y T y p e z b w N T n L X > < a : K e y V a l u e O f D i a g r a m O b j e c t K e y a n y T y p e z b w N T n L X > < a : K e y > < K e y > C o l u m n s \ C a t e g o r y I D < / K e y > < / a : K e y > < a : V a l u e   i : t y p e = " M e a s u r e G r i d N o d e V i e w S t a t e " > < C o l u m n > 7 < / C o l u m n > < L a y e d O u t > t r u e < / L a y e d O u t > < / a : V a l u e > < / a : K e y V a l u e O f D i a g r a m O b j e c t K e y a n y T y p e z b w N T n L X > < a : K e y V a l u e O f D i a g r a m O b j e c t K e y a n y T y p e z b w N T n L X > < a : K e y > < K e y > C o l u m n s \ V e n d o r < / K e y > < / a : K e y > < a : V a l u e   i : t y p e = " M e a s u r e G r i d N o d e V i e w S t a t e " > < C o l u m n > 8 < / C o l u m n > < L a y e d O u t > t r u e < / L a y e d O u t > < / a : V a l u e > < / a : K e y V a l u e O f D i a g r a m O b j e c t K e y a n y T y p e z b w N T n L X > < a : K e y V a l u e O f D i a g r a m O b j e c t K e y a n y T y p e z b w N T n L X > < a : K e y > < K e y > C o l u m n s \ I n v o i c e   N u m b e r < / K e y > < / a : K e y > < a : V a l u e   i : t y p e = " M e a s u r e G r i d N o d e V i e w S t a t e " > < C o l u m n > 9 < / C o l u m n > < L a y e d O u t > t r u e < / L a y e d O u t > < / a : V a l u e > < / a : K e y V a l u e O f D i a g r a m O b j e c t K e y a n y T y p e z b w N T n L X > < a : K e y V a l u e O f D i a g r a m O b j e c t K e y a n y T y p e z b w N T n L X > < a : K e y > < K e y > C o l u m n s \ D e s c r i p t i o n < / K e y > < / a : K e y > < a : V a l u e   i : t y p e = " M e a s u r e G r i d N o d e V i e w S t a t e " > < C o l u m n > 1 0 < / C o l u m n > < L a y e d O u t > t r u e < / L a y e d O u t > < / a : V a l u e > < / a : K e y V a l u e O f D i a g r a m O b j e c t K e y a n y T y p e z b w N T n L X > < a : K e y V a l u e O f D i a g r a m O b j e c t K e y a n y T y p e z b w N T n L X > < a : K e y > < K e y > C o l u m n s \ A c t u a l   E x p e n d i t u r e < / K e y > < / a : K e y > < a : V a l u e   i : t y p e = " M e a s u r e G r i d N o d e V i e w S t a t e " > < C o l u m n > 1 8 < / C o l u m n > < L a y e d O u t > t r u e < / L a y e d O u t > < / a : V a l u e > < / a : K e y V a l u e O f D i a g r a m O b j e c t K e y a n y T y p e z b w N T n L X > < a : K e y V a l u e O f D i a g r a m O b j e c t K e y a n y T y p e z b w N T n L X > < a : K e y > < K e y > C o l u m n s \ A p p r o v a l   S t a t u s < / K e y > < / a : K e y > < a : V a l u e   i : t y p e = " M e a s u r e G r i d N o d e V i e w S t a t e " > < C o l u m n > 1 1 < / C o l u m n > < L a y e d O u t > t r u e < / L a y e d O u t > < / a : V a l u e > < / a : K e y V a l u e O f D i a g r a m O b j e c t K e y a n y T y p e z b w N T n L X > < a : K e y V a l u e O f D i a g r a m O b j e c t K e y a n y T y p e z b w N T n L X > < a : K e y > < K e y > C o l u m n s \ R e q u e s t e r   E m p l o y e e   I D < / K e y > < / a : K e y > < a : V a l u e   i : t y p e = " M e a s u r e G r i d N o d e V i e w S t a t e " > < C o l u m n > 1 2 < / C o l u m n > < L a y e d O u t > t r u e < / L a y e d O u t > < / a : V a l u e > < / a : K e y V a l u e O f D i a g r a m O b j e c t K e y a n y T y p e z b w N T n L X > < a : K e y V a l u e O f D i a g r a m O b j e c t K e y a n y T y p e z b w N T n L X > < a : K e y > < K e y > C o l u m n s \ A p p r o v e r   E m p l o y e e   I D < / K e y > < / a : K e y > < a : V a l u e   i : t y p e = " M e a s u r e G r i d N o d e V i e w S t a t e " > < C o l u m n > 1 3 < / C o l u m n > < L a y e d O u t > t r u e < / L a y e d O u t > < / a : V a l u e > < / a : K e y V a l u e O f D i a g r a m O b j e c t K e y a n y T y p e z b w N T n L X > < a : K e y V a l u e O f D i a g r a m O b j e c t K e y a n y T y p e z b w N T n L X > < a : K e y > < K e y > C o l u m n s \ P a y m e n t   S t a t u s < / K e y > < / a : K e y > < a : V a l u e   i : t y p e = " M e a s u r e G r i d N o d e V i e w S t a t e " > < C o l u m n > 1 4 < / C o l u m n > < L a y e d O u t > t r u e < / L a y e d O u t > < / a : V a l u e > < / a : K e y V a l u e O f D i a g r a m O b j e c t K e y a n y T y p e z b w N T n L X > < a : K e y V a l u e O f D i a g r a m O b j e c t K e y a n y T y p e z b w N T n L X > < a : K e y > < K e y > C o l u m n s \ A p p r o v e d   D a t e < / K e y > < / a : K e y > < a : V a l u e   i : t y p e = " M e a s u r e G r i d N o d e V i e w S t a t e " > < C o l u m n > 1 5 < / C o l u m n > < L a y e d O u t > t r u e < / L a y e d O u t > < / a : V a l u e > < / a : K e y V a l u e O f D i a g r a m O b j e c t K e y a n y T y p e z b w N T n L X > < a : K e y V a l u e O f D i a g r a m O b j e c t K e y a n y T y p e z b w N T n L X > < a : K e y > < K e y > C o l u m n s \ P a y m e n t   D a t e < / K e y > < / a : K e y > < a : V a l u e   i : t y p e = " M e a s u r e G r i d N o d e V i e w S t a t e " > < C o l u m n > 1 6 < / C o l u m n > < L a y e d O u t > t r u e < / L a y e d O u t > < / a : V a l u e > < / a : K e y V a l u e O f D i a g r a m O b j e c t K e y a n y T y p e z b w N T n L X > < a : K e y V a l u e O f D i a g r a m O b j e c t K e y a n y T y p e z b w N T n L X > < a : K e y > < K e y > C o l u m n s \ D e l a y   R e a s o n < / K e y > < / a : K e y > < a : V a l u e   i : t y p e = " M e a s u r e G r i d N o d e V i e w S t a t e " > < C o l u m n > 1 7 < / C o l u m n > < L a y e d O u t > t r u e < / L a y e d O u t > < / a : V a l u e > < / a : K e y V a l u e O f D i a g r a m O b j e c t K e y a n y T y p e z b w N T n L X > < a : K e y V a l u e O f D i a g r a m O b j e c t K e y a n y T y p e z b w N T n L X > < a : K e y > < K e y > C o l u m n s \ E x p e n s e   D a t e   ( Y e a r ) < / K e y > < / a : K e y > < a : V a l u e   i : t y p e = " M e a s u r e G r i d N o d e V i e w S t a t e " > < C o l u m n > 1 9 < / C o l u m n > < L a y e d O u t > t r u e < / L a y e d O u t > < / a : V a l u e > < / a : K e y V a l u e O f D i a g r a m O b j e c t K e y a n y T y p e z b w N T n L X > < a : K e y V a l u e O f D i a g r a m O b j e c t K e y a n y T y p e z b w N T n L X > < a : K e y > < K e y > C o l u m n s \ E x p e n s e   D a t e   ( Q u a r t e r ) < / K e y > < / a : K e y > < a : V a l u e   i : t y p e = " M e a s u r e G r i d N o d e V i e w S t a t e " > < C o l u m n > 2 0 < / C o l u m n > < L a y e d O u t > t r u e < / L a y e d O u t > < / a : V a l u e > < / a : K e y V a l u e O f D i a g r a m O b j e c t K e y a n y T y p e z b w N T n L X > < a : K e y V a l u e O f D i a g r a m O b j e c t K e y a n y T y p e z b w N T n L X > < a : K e y > < K e y > C o l u m n s \ E x p e n s e   D a t e   ( M o n t h   I n d e x ) < / K e y > < / a : K e y > < a : V a l u e   i : t y p e = " M e a s u r e G r i d N o d e V i e w S t a t e " > < C o l u m n > 2 1 < / C o l u m n > < L a y e d O u t > t r u e < / L a y e d O u t > < / a : V a l u e > < / a : K e y V a l u e O f D i a g r a m O b j e c t K e y a n y T y p e z b w N T n L X > < a : K e y V a l u e O f D i a g r a m O b j e c t K e y a n y T y p e z b w N T n L X > < a : K e y > < K e y > C o l u m n s \ E x p e n s e   D a t e   ( M o n t h ) < / K e y > < / a : K e y > < a : V a l u e   i : t y p e = " M e a s u r e G r i d N o d e V i e w S t a t e " > < C o l u m n > 2 2 < / C o l u m n > < L a y e d O u t > t r u e < / L a y e d O u t > < / a : V a l u e > < / a : K e y V a l u e O f D i a g r a m O b j e c t K e y a n y T y p e z b w N T n L X > < a : K e y V a l u e O f D i a g r a m O b j e c t K e y a n y T y p e z b w N T n L X > < a : K e y > < K e y > L i n k s \ & l t ; C o l u m n s \ S u m   o f   A c t u a l   E x p e n d i t u r e & g t ; - & l t ; M e a s u r e s \ A c t u a l   E x p e n d i t u r e & g t ; < / K e y > < / a : K e y > < a : V a l u e   i : t y p e = " M e a s u r e G r i d V i e w S t a t e I D i a g r a m L i n k " / > < / a : K e y V a l u e O f D i a g r a m O b j e c t K e y a n y T y p e z b w N T n L X > < a : K e y V a l u e O f D i a g r a m O b j e c t K e y a n y T y p e z b w N T n L X > < a : K e y > < K e y > L i n k s \ & l t ; C o l u m n s \ S u m   o f   A c t u a l   E x p e n d i t u r e & g t ; - & l t ; M e a s u r e s \ A c t u a l   E x p e n d i t u r e & g t ; \ C O L U M N < / K e y > < / a : K e y > < a : V a l u e   i : t y p e = " M e a s u r e G r i d V i e w S t a t e I D i a g r a m L i n k E n d p o i n t " / > < / a : K e y V a l u e O f D i a g r a m O b j e c t K e y a n y T y p e z b w N T n L X > < a : K e y V a l u e O f D i a g r a m O b j e c t K e y a n y T y p e z b w N T n L X > < a : K e y > < K e y > L i n k s \ & l t ; C o l u m n s \ S u m   o f   A c t u a l   E x p e n d i t u r e & g t ; - & l t ; M e a s u r e s \ A c t u a l   E x p e n d i t u r e & g t ; \ M E A S U R E < / K e y > < / a : K e y > < a : V a l u e   i : t y p e = " M e a s u r e G r i d V i e w S t a t e I D i a g r a m L i n k E n d p o i n t " / > < / a : K e y V a l u e O f D i a g r a m O b j e c t K e y a n y T y p e z b w N T n L X > < a : K e y V a l u e O f D i a g r a m O b j e c t K e y a n y T y p e z b w N T n L X > < a : K e y > < K e y > L i n k s \ & l t ; C o l u m n s \ S u m   o f   F i s c a l   Y e a r & g t ; - & l t ; M e a s u r e s \ F i s c a l   Y e a r & g t ; < / K e y > < / a : K e y > < a : V a l u e   i : t y p e = " M e a s u r e G r i d V i e w S t a t e I D i a g r a m L i n k " / > < / a : K e y V a l u e O f D i a g r a m O b j e c t K e y a n y T y p e z b w N T n L X > < a : K e y V a l u e O f D i a g r a m O b j e c t K e y a n y T y p e z b w N T n L X > < a : K e y > < K e y > L i n k s \ & l t ; C o l u m n s \ S u m   o f   F i s c a l   Y e a r & g t ; - & l t ; M e a s u r e s \ F i s c a l   Y e a r & g t ; \ C O L U M N < / K e y > < / a : K e y > < a : V a l u e   i : t y p e = " M e a s u r e G r i d V i e w S t a t e I D i a g r a m L i n k E n d p o i n t " / > < / a : K e y V a l u e O f D i a g r a m O b j e c t K e y a n y T y p e z b w N T n L X > < a : K e y V a l u e O f D i a g r a m O b j e c t K e y a n y T y p e z b w N T n L X > < a : K e y > < K e y > L i n k s \ & l t ; C o l u m n s \ S u m   o f   F i s c a l   Y e a r & g t ; - & l t ; M e a s u r e s \ F i s c a l   Y e a r & g t ; \ M E A S U R E < / K e y > < / a : K e y > < a : V a l u e   i : t y p e = " M e a s u r e G r i d V i e w S t a t e I D i a g r a m L i n k E n d p o i n t " / > < / a : K e y V a l u e O f D i a g r a m O b j e c t K e y a n y T y p e z b w N T n L X > < / V i e w S t a t e s > < / D i a g r a m M a n a g e r . S e r i a l i z a b l e D i a g r a m > < / A r r a y O f D i a g r a m M a n a g e r . S e r i a l i z a b l e D i a g r a m > ] ] > < / C u s t o m C o n t e n t > < / G e m i n i > 
</file>

<file path=customXml/item4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 2 0 2 6 - 0 2 - 2 3 T 1 0 : 0 1 : 0 9 . 2 2 3 3 6 0 9 - 0 5 : 0 0 < / L a s t P r o c e s s e d T i m e > < / D a t a M o d e l i n g S a n d b o x . S e r i a l i z e d S a n d b o x E r r o r C a c h e > ] ] > < / C u s t o m C o n t e n t > < / G e m i n i > 
</file>

<file path=customXml/item42.xml>��< ? x m l   v e r s i o n = " 1 . 0 "   e n c o d i n g = " U T F - 1 6 " ? > < G e m i n i   x m l n s = " h t t p : / / g e m i n i / p i v o t c u s t o m i z a t i o n / b b d 3 4 c 0 6 - 1 3 6 d - 4 8 d 1 - a e 3 a - b 8 e a a 1 4 6 6 e f 0 " > < 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43.xml>��< ? x m l   v e r s i o n = " 1 . 0 "   e n c o d i n g = " U T F - 1 6 " ? > < G e m i n i   x m l n s = " h t t p : / / g e m i n i / p i v o t c u s t o m i z a t i o n / T a b l e X M L _ B r a n c h e s _ 6 2 b e f f 5 b - 4 5 3 0 - 4 9 5 2 - 9 0 8 2 - b 3 7 1 a 7 3 9 3 6 5 a " > < C u s t o m C o n t e n t > < ! [ C D A T A [ < T a b l e W i d g e t G r i d S e r i a l i z a t i o n   x m l n s : x s d = " h t t p : / / w w w . w 3 . o r g / 2 0 0 1 / X M L S c h e m a "   x m l n s : x s i = " h t t p : / / w w w . w 3 . o r g / 2 0 0 1 / X M L S c h e m a - i n s t a n c e " > < C o l u m n S u g g e s t e d T y p e   / > < C o l u m n F o r m a t   / > < C o l u m n A c c u r a c y   / > < C o l u m n C u r r e n c y S y m b o l   / > < C o l u m n P o s i t i v e P a t t e r n   / > < C o l u m n N e g a t i v e P a t t e r n   / > < C o l u m n W i d t h s > < i t e m > < k e y > < s t r i n g > L o c a t i o n I D < / s t r i n g > < / k e y > < v a l u e > < i n t > 2 0 2 < / i n t > < / v a l u e > < / i t e m > < i t e m > < k e y > < s t r i n g > S t r e e t   A d d r e s s < / s t r i n g > < / k e y > < v a l u e > < i n t > 2 5 6 < / i n t > < / v a l u e > < / i t e m > < i t e m > < k e y > < s t r i n g > C i t y < / s t r i n g > < / k e y > < v a l u e > < i n t > 1 1 0 < / i n t > < / v a l u e > < / i t e m > < i t e m > < k e y > < s t r i n g > S t a t e < / s t r i n g > < / k e y > < v a l u e > < i n t > 1 2 7 < / i n t > < / v a l u e > < / i t e m > < i t e m > < k e y > < s t r i n g > Z i p   C o d e < / s t r i n g > < / k e y > < v a l u e > < i n t > 1 8 0 < / i n t > < / v a l u e > < / i t e m > < i t e m > < k e y > < s t r i n g > P h o n e   N u m b e r < / s t r i n g > < / k e y > < v a l u e > < i n t > 2 5 9 < / i n t > < / v a l u e > < / i t e m > < i t e m > < k e y > < s t r i n g > F a x   N u m b e r < / s t r i n g > < / k e y > < v a l u e > < i n t > 2 2 1 < / i n t > < / v a l u e > < / i t e m > < i t e m > < k e y > < s t r i n g > D a t e   O p e n e d < / s t r i n g > < / k e y > < v a l u e > < i n t > 2 3 3 < / i n t > < / v a l u e > < / i t e m > < i t e m > < k e y > < s t r i n g > B r a n c h   M a n a g e r   E m p l o y e e   I D < / s t r i n g > < / k e y > < v a l u e > < i n t > 4 5 5 < / i n t > < / v a l u e > < / i t e m > < i t e m > < k e y > < s t r i n g > R e g i o n I D < / s t r i n g > < / k e y > < v a l u e > < i n t > 1 8 4 < / i n t > < / v a l u e > < / i t e m > < / C o l u m n W i d t h s > < C o l u m n D i s p l a y I n d e x > < i t e m > < k e y > < s t r i n g > L o c a t i o n I D < / s t r i n g > < / k e y > < v a l u e > < i n t > 0 < / i n t > < / v a l u e > < / i t e m > < i t e m > < k e y > < s t r i n g > S t r e e t   A d d r e s s < / s t r i n g > < / k e y > < v a l u e > < i n t > 1 < / i n t > < / v a l u e > < / i t e m > < i t e m > < k e y > < s t r i n g > C i t y < / s t r i n g > < / k e y > < v a l u e > < i n t > 2 < / i n t > < / v a l u e > < / i t e m > < i t e m > < k e y > < s t r i n g > S t a t e < / s t r i n g > < / k e y > < v a l u e > < i n t > 3 < / i n t > < / v a l u e > < / i t e m > < i t e m > < k e y > < s t r i n g > Z i p   C o d e < / s t r i n g > < / k e y > < v a l u e > < i n t > 4 < / i n t > < / v a l u e > < / i t e m > < i t e m > < k e y > < s t r i n g > P h o n e   N u m b e r < / s t r i n g > < / k e y > < v a l u e > < i n t > 5 < / i n t > < / v a l u e > < / i t e m > < i t e m > < k e y > < s t r i n g > F a x   N u m b e r < / s t r i n g > < / k e y > < v a l u e > < i n t > 6 < / i n t > < / v a l u e > < / i t e m > < i t e m > < k e y > < s t r i n g > D a t e   O p e n e d < / s t r i n g > < / k e y > < v a l u e > < i n t > 7 < / i n t > < / v a l u e > < / i t e m > < i t e m > < k e y > < s t r i n g > B r a n c h   M a n a g e r   E m p l o y e e   I D < / s t r i n g > < / k e y > < v a l u e > < i n t > 8 < / i n t > < / v a l u e > < / i t e m > < i t e m > < k e y > < s t r i n g > R e g i o n I D < / s t r i n g > < / k e y > < v a l u e > < i n t > 9 < / i n t > < / v a l u e > < / i t e m > < / C o l u m n D i s p l a y I n d e x > < C o l u m n F r o z e n   / > < C o l u m n C h e c k e d   / > < C o l u m n F i l t e r   / > < S e l e c t i o n F i l t e r   / > < F i l t e r P a r a m e t e r s   / > < I s S o r t D e s c e n d i n g > f a l s e < / I s S o r t D e s c e n d i n g > < / T a b l e W i d g e t G r i d S e r i a l i z a t i o n > ] ] > < / C u s t o m C o n t e n t > < / G e m i n i > 
</file>

<file path=customXml/item44.xml>��< ? x m l   v e r s i o n = " 1 . 0 "   e n c o d i n g = " U T F - 1 6 " ? > < G e m i n i   x m l n s = " h t t p : / / g e m i n i / p i v o t c u s t o m i z a t i o n / T a b l e X M L _ E x p e n d i t u r e s _ 4 c 1 1 3 a 3 9 - 9 a d 5 - 4 b 5 d - a 3 a 7 - 3 f 2 9 5 7 7 a f e 9 9 " > < C u s t o m C o n t e n t > < ! [ C D A T A [ < T a b l e W i d g e t G r i d S e r i a l i z a t i o n   x m l n s : x s d = " h t t p : / / w w w . w 3 . o r g / 2 0 0 1 / X M L S c h e m a "   x m l n s : x s i = " h t t p : / / w w w . w 3 . o r g / 2 0 0 1 / X M L S c h e m a - i n s t a n c e " > < C o l u m n S u g g e s t e d T y p e   / > < C o l u m n F o r m a t   / > < C o l u m n A c c u r a c y   / > < C o l u m n C u r r e n c y S y m b o l   / > < C o l u m n P o s i t i v e P a t t e r n   / > < C o l u m n N e g a t i v e P a t t e r n   / > < C o l u m n W i d t h s > < i t e m > < k e y > < s t r i n g > E x p e n s e I D < / s t r i n g > < / k e y > < v a l u e > < i n t > 2 0 4 < / i n t > < / v a l u e > < / i t e m > < i t e m > < k e y > < s t r i n g > E x p e n s e   D a t e < / s t r i n g > < / k e y > < v a l u e > < i n t > 2 4 4 < / i n t > < / v a l u e > < / i t e m > < i t e m > < k e y > < s t r i n g > F i s c a l   Y e a r < / s t r i n g > < / k e y > < v a l u e > < i n t > 2 0 7 < / i n t > < / v a l u e > < / i t e m > < i t e m > < k e y > < s t r i n g > F i s c a l   M o n t h < / s t r i n g > < / k e y > < v a l u e > < i n t > 2 2 9 < / i n t > < / v a l u e > < / i t e m > < i t e m > < k e y > < s t r i n g > C o s t   C e n t e r   C o d e < / s t r i n g > < / k e y > < v a l u e > < i n t > 2 9 5 < / i n t > < / v a l u e > < / i t e m > < i t e m > < k e y > < s t r i n g > D e p a r t m e n t I D < / s t r i n g > < / k e y > < v a l u e > < i n t > 2 4 0 < / i n t > < / v a l u e > < / i t e m > < i t e m > < k e y > < s t r i n g > B r a n c h I D < / s t r i n g > < / k e y > < v a l u e > < i n t > 1 8 3 < / i n t > < / v a l u e > < / i t e m > < i t e m > < k e y > < s t r i n g > C a t e g o r y I D < / s t r i n g > < / k e y > < v a l u e > < i n t > 2 0 8 < / i n t > < / v a l u e > < / i t e m > < i t e m > < k e y > < s t r i n g > V e n d o r < / s t r i n g > < / k e y > < v a l u e > < i n t > 1 5 7 < / i n t > < / v a l u e > < / i t e m > < i t e m > < k e y > < s t r i n g > I n v o i c e   N u m b e r < / s t r i n g > < / k e y > < v a l u e > < i n t > 2 6 7 < / i n t > < / v a l u e > < / i t e m > < i t e m > < k e y > < s t r i n g > D e s c r i p t i o n < / s t r i n g > < / k e y > < v a l u e > < i n t > 2 0 9 < / i n t > < / v a l u e > < / i t e m > < i t e m > < k e y > < s t r i n g > A c t u a l   E x p e n d i t u r e < / s t r i n g > < / k e y > < v a l u e > < i n t > 3 1 1 < / i n t > < / v a l u e > < / i t e m > < i t e m > < k e y > < s t r i n g > A p p r o v a l   S t a t u s < / s t r i n g > < / k e y > < v a l u e > < i n t > 2 7 1 < / i n t > < / v a l u e > < / i t e m > < i t e m > < k e y > < s t r i n g > R e q u e s t e r   E m p l o y e e   I D < / s t r i n g > < / k e y > < v a l u e > < i n t > 3 7 2 < / i n t > < / v a l u e > < / i t e m > < i t e m > < k e y > < s t r i n g > A p p r o v e r   E m p l o y e e   I D < / s t r i n g > < / k e y > < v a l u e > < i n t > 3 5 8 < / i n t > < / v a l u e > < / i t e m > < i t e m > < k e y > < s t r i n g > P a y m e n t   S t a t u s < / s t r i n g > < / k e y > < v a l u e > < i n t > 2 6 6 < / i n t > < / v a l u e > < / i t e m > < i t e m > < k e y > < s t r i n g > A p p r o v e d   D a t e < / s t r i n g > < / k e y > < v a l u e > < i n t > 2 5 8 < / i n t > < / v a l u e > < / i t e m > < i t e m > < k e y > < s t r i n g > P a y m e n t   D a t e < / s t r i n g > < / k e y > < v a l u e > < i n t > 2 4 3 < / i n t > < / v a l u e > < / i t e m > < i t e m > < k e y > < s t r i n g > D e l a y   R e a s o n < / s t r i n g > < / k e y > < v a l u e > < i n t > 2 4 5 < / i n t > < / v a l u e > < / i t e m > < i t e m > < k e y > < s t r i n g > E x p e n s e   D a t e   ( Y e a r ) < / s t r i n g > < / k e y > < v a l u e > < i n t > 3 3 4 < / i n t > < / v a l u e > < / i t e m > < i t e m > < k e y > < s t r i n g > E x p e n s e   D a t e   ( Q u a r t e r ) < / s t r i n g > < / k e y > < v a l u e > < i n t > 3 7 1 < / i n t > < / v a l u e > < / i t e m > < i t e m > < k e y > < s t r i n g > E x p e n s e   D a t e   ( M o n t h   I n d e x ) < / s t r i n g > < / k e y > < v a l u e > < i n t > 4 3 7 < / i n t > < / v a l u e > < / i t e m > < i t e m > < k e y > < s t r i n g > E x p e n s e   D a t e   ( M o n t h ) < / s t r i n g > < / k e y > < v a l u e > < i n t > 3 5 6 < / i n t > < / v a l u e > < / i t e m > < / C o l u m n W i d t h s > < C o l u m n D i s p l a y I n d e x > < i t e m > < k e y > < s t r i n g > E x p e n s e I D < / s t r i n g > < / k e y > < v a l u e > < i n t > 0 < / i n t > < / v a l u e > < / i t e m > < i t e m > < k e y > < s t r i n g > E x p e n s e   D a t e < / s t r i n g > < / k e y > < v a l u e > < i n t > 1 < / i n t > < / v a l u e > < / i t e m > < i t e m > < k e y > < s t r i n g > F i s c a l   Y e a r < / s t r i n g > < / k e y > < v a l u e > < i n t > 2 < / i n t > < / v a l u e > < / i t e m > < i t e m > < k e y > < s t r i n g > F i s c a l   M o n t h < / s t r i n g > < / k e y > < v a l u e > < i n t > 3 < / i n t > < / v a l u e > < / i t e m > < i t e m > < k e y > < s t r i n g > C o s t   C e n t e r   C o d e < / s t r i n g > < / k e y > < v a l u e > < i n t > 4 < / i n t > < / v a l u e > < / i t e m > < i t e m > < k e y > < s t r i n g > D e p a r t m e n t I D < / s t r i n g > < / k e y > < v a l u e > < i n t > 5 < / i n t > < / v a l u e > < / i t e m > < i t e m > < k e y > < s t r i n g > B r a n c h I D < / s t r i n g > < / k e y > < v a l u e > < i n t > 6 < / i n t > < / v a l u e > < / i t e m > < i t e m > < k e y > < s t r i n g > C a t e g o r y I D < / s t r i n g > < / k e y > < v a l u e > < i n t > 7 < / i n t > < / v a l u e > < / i t e m > < i t e m > < k e y > < s t r i n g > V e n d o r < / s t r i n g > < / k e y > < v a l u e > < i n t > 8 < / i n t > < / v a l u e > < / i t e m > < i t e m > < k e y > < s t r i n g > I n v o i c e   N u m b e r < / s t r i n g > < / k e y > < v a l u e > < i n t > 9 < / i n t > < / v a l u e > < / i t e m > < i t e m > < k e y > < s t r i n g > D e s c r i p t i o n < / s t r i n g > < / k e y > < v a l u e > < i n t > 1 0 < / i n t > < / v a l u e > < / i t e m > < i t e m > < k e y > < s t r i n g > A c t u a l   E x p e n d i t u r e < / s t r i n g > < / k e y > < v a l u e > < i n t > 1 8 < / i n t > < / v a l u e > < / i t e m > < i t e m > < k e y > < s t r i n g > A p p r o v a l   S t a t u s < / s t r i n g > < / k e y > < v a l u e > < i n t > 1 1 < / i n t > < / v a l u e > < / i t e m > < i t e m > < k e y > < s t r i n g > R e q u e s t e r   E m p l o y e e   I D < / s t r i n g > < / k e y > < v a l u e > < i n t > 1 2 < / i n t > < / v a l u e > < / i t e m > < i t e m > < k e y > < s t r i n g > A p p r o v e r   E m p l o y e e   I D < / s t r i n g > < / k e y > < v a l u e > < i n t > 1 3 < / i n t > < / v a l u e > < / i t e m > < i t e m > < k e y > < s t r i n g > P a y m e n t   S t a t u s < / s t r i n g > < / k e y > < v a l u e > < i n t > 1 4 < / i n t > < / v a l u e > < / i t e m > < i t e m > < k e y > < s t r i n g > A p p r o v e d   D a t e < / s t r i n g > < / k e y > < v a l u e > < i n t > 1 5 < / i n t > < / v a l u e > < / i t e m > < i t e m > < k e y > < s t r i n g > P a y m e n t   D a t e < / s t r i n g > < / k e y > < v a l u e > < i n t > 1 6 < / i n t > < / v a l u e > < / i t e m > < i t e m > < k e y > < s t r i n g > D e l a y   R e a s o n < / s t r i n g > < / k e y > < v a l u e > < i n t > 1 7 < / i n t > < / v a l u e > < / i t e m > < i t e m > < k e y > < s t r i n g > E x p e n s e   D a t e   ( Y e a r ) < / s t r i n g > < / k e y > < v a l u e > < i n t > 1 9 < / i n t > < / v a l u e > < / i t e m > < i t e m > < k e y > < s t r i n g > E x p e n s e   D a t e   ( Q u a r t e r ) < / s t r i n g > < / k e y > < v a l u e > < i n t > 2 0 < / i n t > < / v a l u e > < / i t e m > < i t e m > < k e y > < s t r i n g > E x p e n s e   D a t e   ( M o n t h   I n d e x ) < / s t r i n g > < / k e y > < v a l u e > < i n t > 2 1 < / i n t > < / v a l u e > < / i t e m > < i t e m > < k e y > < s t r i n g > E x p e n s e   D a t e   ( M o n t h ) < / s t r i n g > < / k e y > < v a l u e > < i n t > 2 2 < / i n t > < / v a l u e > < / i t e m > < / C o l u m n D i s p l a y I n d e x > < C o l u m n F r o z e n   / > < C o l u m n C h e c k e d   / > < C o l u m n F i l t e r   / > < S e l e c t i o n F i l t e r   / > < F i l t e r P a r a m e t e r s   / > < I s S o r t D e s c e n d i n g > f a l s e < / I s S o r t D e s c e n d i n g > < / T a b l e W i d g e t G r i d S e r i a l i z a t i o n > ] ] > < / C u s t o m C o n t e n t > < / G e m i n i > 
</file>

<file path=customXml/item45.xml>��< ? x m l   v e r s i o n = " 1 . 0 "   e n c o d i n g = " U T F - 1 6 " ? > < G e m i n i   x m l n s = " h t t p : / / g e m i n i / p i v o t c u s t o m i z a t i o n / T a b l e X M L _ B u d g e t s _ 8 2 0 0 7 d c 1 - 1 4 c 1 - 4 2 3 a - 8 f 5 0 - f a 9 e e 8 5 6 2 d b 6 " > < C u s t o m C o n t e n t > < ! [ C D A T A [ < T a b l e W i d g e t G r i d S e r i a l i z a t i o n   x m l n s : x s d = " h t t p : / / w w w . w 3 . o r g / 2 0 0 1 / X M L S c h e m a "   x m l n s : x s i = " h t t p : / / w w w . w 3 . o r g / 2 0 0 1 / X M L S c h e m a - i n s t a n c e " > < C o l u m n S u g g e s t e d T y p e   / > < C o l u m n F o r m a t   / > < C o l u m n A c c u r a c y   / > < C o l u m n C u r r e n c y S y m b o l   / > < C o l u m n P o s i t i v e P a t t e r n   / > < C o l u m n N e g a t i v e P a t t e r n   / > < C o l u m n W i d t h s > < i t e m > < k e y > < s t r i n g > B u d g e I D < / s t r i n g > < / k e y > < v a l u e > < i n t > 1 7 5 < / i n t > < / v a l u e > < / i t e m > < i t e m > < k e y > < s t r i n g > F i s c a l   Y e a r < / s t r i n g > < / k e y > < v a l u e > < i n t > 2 0 7 < / i n t > < / v a l u e > < / i t e m > < i t e m > < k e y > < s t r i n g > C o s t   C e n t e r   C o d e < / s t r i n g > < / k e y > < v a l u e > < i n t > 2 9 5 < / i n t > < / v a l u e > < / i t e m > < i t e m > < k e y > < s t r i n g > C a t e g o r y I D < / s t r i n g > < / k e y > < v a l u e > < i n t > 2 0 8 < / i n t > < / v a l u e > < / i t e m > < i t e m > < k e y > < s t r i n g > A n n u a l   B u d g e t < / s t r i n g > < / k e y > < v a l u e > < i n t > 2 5 7 < / i n t > < / v a l u e > < / i t e m > < / C o l u m n W i d t h s > < C o l u m n D i s p l a y I n d e x > < i t e m > < k e y > < s t r i n g > B u d g e I D < / s t r i n g > < / k e y > < v a l u e > < i n t > 0 < / i n t > < / v a l u e > < / i t e m > < i t e m > < k e y > < s t r i n g > F i s c a l   Y e a r < / s t r i n g > < / k e y > < v a l u e > < i n t > 1 < / i n t > < / v a l u e > < / i t e m > < i t e m > < k e y > < s t r i n g > C o s t   C e n t e r   C o d e < / s t r i n g > < / k e y > < v a l u e > < i n t > 2 < / i n t > < / v a l u e > < / i t e m > < i t e m > < k e y > < s t r i n g > C a t e g o r y I D < / s t r i n g > < / k e y > < v a l u e > < i n t > 3 < / i n t > < / v a l u e > < / i t e m > < i t e m > < k e y > < s t r i n g > A n n u a l   B u d g e t < / s t r i n g > < / k e y > < v a l u e > < i n t > 4 < / 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X M L _ C o s t _ C e n t e r s _ b 5 e 5 e b b 3 - a d e 4 - 4 a b 4 - b 5 8 7 - 3 4 f c 2 5 1 9 e f 0 4 " > < C u s t o m C o n t e n t > < ! [ C D A T A [ < T a b l e W i d g e t G r i d S e r i a l i z a t i o n   x m l n s : x s d = " h t t p : / / w w w . w 3 . o r g / 2 0 0 1 / X M L S c h e m a "   x m l n s : x s i = " h t t p : / / w w w . w 3 . o r g / 2 0 0 1 / X M L S c h e m a - i n s t a n c e " > < C o l u m n S u g g e s t e d T y p e   / > < C o l u m n F o r m a t   / > < C o l u m n A c c u r a c y   / > < C o l u m n C u r r e n c y S y m b o l   / > < C o l u m n P o s i t i v e P a t t e r n   / > < C o l u m n N e g a t i v e P a t t e r n   / > < C o l u m n W i d t h s > < i t e m > < k e y > < s t r i n g > C o s t   C e n t e r   C o d e < / s t r i n g > < / k e y > < v a l u e > < i n t > 2 9 5 < / i n t > < / v a l u e > < / i t e m > < i t e m > < k e y > < s t r i n g > C o s t   C e n t e r   N a m e < / s t r i n g > < / k e y > < v a l u e > < i n t > 3 0 1 < / i n t > < / v a l u e > < / i t e m > < i t e m > < k e y > < s t r i n g > C o s t   C e n t e r   T y p e < / s t r i n g > < / k e y > < v a l u e > < i n t > 2 9 0 < / i n t > < / v a l u e > < / i t e m > < i t e m > < k e y > < s t r i n g > D e p a r t m e n t I D < / s t r i n g > < / k e y > < v a l u e > < i n t > 2 4 0 < / i n t > < / v a l u e > < / i t e m > < i t e m > < k e y > < s t r i n g > B r a n c h I D < / s t r i n g > < / k e y > < v a l u e > < i n t > 1 8 3 < / i n t > < / v a l u e > < / i t e m > < / C o l u m n W i d t h s > < C o l u m n D i s p l a y I n d e x > < i t e m > < k e y > < s t r i n g > C o s t   C e n t e r   C o d e < / s t r i n g > < / k e y > < v a l u e > < i n t > 0 < / i n t > < / v a l u e > < / i t e m > < i t e m > < k e y > < s t r i n g > C o s t   C e n t e r   N a m e < / s t r i n g > < / k e y > < v a l u e > < i n t > 1 < / i n t > < / v a l u e > < / i t e m > < i t e m > < k e y > < s t r i n g > C o s t   C e n t e r   T y p e < / s t r i n g > < / k e y > < v a l u e > < i n t > 2 < / i n t > < / v a l u e > < / i t e m > < i t e m > < k e y > < s t r i n g > D e p a r t m e n t I D < / s t r i n g > < / k e y > < v a l u e > < i n t > 3 < / i n t > < / v a l u e > < / i t e m > < i t e m > < k e y > < s t r i n g > B r a n c h I D < / s t r i n g > < / k e y > < v a l u e > < i n t > 4 < / i n t > < / v a l u e > < / i t e m > < / C o l u m n D i s p l a y I n d e x > < C o l u m n F r o z e n   / > < C o l u m n C h e c k e d   / > < C o l u m n F i l t e r   / > < S e l e c t i o n F i l t e r   / > < F i l t e r P a r a m e t e r s   / > < I s S o r t D e s c e n d i n g > f a l s e < / I s S o r t D e s c e n d i n g > < / T a b l e W i d g e t G r i d S e r i a l i z a t i o n > ] ] > < / C u s t o m C o n t e n t > < / G e m i n i > 
</file>

<file path=customXml/item4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 B r a n c h e s _ 6 2 b e f f 5 b - 4 5 3 0 - 4 9 5 2 - 9 0 8 2 - b 3 7 1 a 7 3 9 3 6 5 a < / K e y > < V a l u e   x m l n s : a = " h t t p : / / s c h e m a s . d a t a c o n t r a c t . o r g / 2 0 0 4 / 0 7 / M i c r o s o f t . A n a l y s i s S e r v i c e s . C o m m o n " > < a : H a s F o c u s > t r u e < / a : H a s F o c u s > < a : S i z e A t D p i 9 6 > 1 7 8 < / a : S i z e A t D p i 9 6 > < a : V i s i b l e > t r u e < / a : V i s i b l e > < / V a l u e > < / K e y V a l u e O f s t r i n g S a n d b o x E d i t o r . M e a s u r e G r i d S t a t e S c d E 3 5 R y > < K e y V a l u e O f s t r i n g S a n d b o x E d i t o r . M e a s u r e G r i d S t a t e S c d E 3 5 R y > < K e y > R e g i o n _ S t a t e s _ 0 f e a f e d 3 - b 9 c 6 - 4 0 5 8 - a 6 a e - 3 2 1 9 4 6 c 4 0 8 f 9 < / K e y > < V a l u e   x m l n s : a = " h t t p : / / s c h e m a s . d a t a c o n t r a c t . o r g / 2 0 0 4 / 0 7 / M i c r o s o f t . A n a l y s i s S e r v i c e s . C o m m o n " > < a : H a s F o c u s > f a l s e < / a : H a s F o c u s > < a : S i z e A t D p i 9 6 > 1 7 8 < / a : S i z e A t D p i 9 6 > < a : V i s i b l e > t r u e < / a : V i s i b l e > < / V a l u e > < / K e y V a l u e O f s t r i n g S a n d b o x E d i t o r . M e a s u r e G r i d S t a t e S c d E 3 5 R y > < K e y V a l u e O f s t r i n g S a n d b o x E d i t o r . M e a s u r e G r i d S t a t e S c d E 3 5 R y > < K e y > B u d g e t s _ 8 2 0 0 7 d c 1 - 1 4 c 1 - 4 2 3 a - 8 f 5 0 - f a 9 e e 8 5 6 2 d b 6 < / K e y > < V a l u e   x m l n s : a = " h t t p : / / s c h e m a s . d a t a c o n t r a c t . o r g / 2 0 0 4 / 0 7 / M i c r o s o f t . A n a l y s i s S e r v i c e s . C o m m o n " > < a : H a s F o c u s > f a l s e < / a : H a s F o c u s > < a : S i z e A t D p i 9 6 > 1 7 8 < / a : S i z e A t D p i 9 6 > < a : V i s i b l e > t r u e < / a : V i s i b l e > < / V a l u e > < / K e y V a l u e O f s t r i n g S a n d b o x E d i t o r . M e a s u r e G r i d S t a t e S c d E 3 5 R y > < K e y V a l u e O f s t r i n g S a n d b o x E d i t o r . M e a s u r e G r i d S t a t e S c d E 3 5 R y > < K e y > C o s t _ C e n t e r s _ b 5 e 5 e b b 3 - a d e 4 - 4 a b 4 - b 5 8 7 - 3 4 f c 2 5 1 9 e f 0 4 < / K e y > < V a l u e   x m l n s : a = " h t t p : / / s c h e m a s . d a t a c o n t r a c t . o r g / 2 0 0 4 / 0 7 / M i c r o s o f t . A n a l y s i s S e r v i c e s . C o m m o n " > < a : H a s F o c u s > f a l s e < / a : H a s F o c u s > < a : S i z e A t D p i 9 6 > 1 7 8 < / a : S i z e A t D p i 9 6 > < a : V i s i b l e > t r u e < / a : V i s i b l e > < / V a l u e > < / K e y V a l u e O f s t r i n g S a n d b o x E d i t o r . M e a s u r e G r i d S t a t e S c d E 3 5 R y > < K e y V a l u e O f s t r i n g S a n d b o x E d i t o r . M e a s u r e G r i d S t a t e S c d E 3 5 R y > < K e y > E m p l o y e e s _ 3 8 2 2 7 6 1 8 - 2 5 7 d - 4 2 c c - b 3 f 9 - 0 9 9 3 2 8 e 9 6 c f 6 < / K e y > < V a l u e   x m l n s : a = " h t t p : / / s c h e m a s . d a t a c o n t r a c t . o r g / 2 0 0 4 / 0 7 / M i c r o s o f t . A n a l y s i s S e r v i c e s . C o m m o n " > < a : H a s F o c u s > t r u e < / a : H a s F o c u s > < a : S i z e A t D p i 9 6 > 1 7 8 < / a : S i z e A t D p i 9 6 > < a : V i s i b l e > t r u e < / a : V i s i b l e > < / V a l u e > < / K e y V a l u e O f s t r i n g S a n d b o x E d i t o r . M e a s u r e G r i d S t a t e S c d E 3 5 R y > < K e y V a l u e O f s t r i n g S a n d b o x E d i t o r . M e a s u r e G r i d S t a t e S c d E 3 5 R y > < K e y > D e p a r t m e n t s _ a 2 0 2 1 9 d c - 6 a b f - 4 6 b 8 - 8 6 0 3 - 1 f d 3 2 b c 3 7 a 9 a < / K e y > < V a l u e   x m l n s : a = " h t t p : / / s c h e m a s . d a t a c o n t r a c t . o r g / 2 0 0 4 / 0 7 / M i c r o s o f t . A n a l y s i s S e r v i c e s . C o m m o n " > < a : H a s F o c u s > f a l s e < / a : H a s F o c u s > < a : S i z e A t D p i 9 6 > 1 7 8 < / a : S i z e A t D p i 9 6 > < a : V i s i b l e > t r u e < / a : V i s i b l e > < / V a l u e > < / K e y V a l u e O f s t r i n g S a n d b o x E d i t o r . M e a s u r e G r i d S t a t e S c d E 3 5 R y > < K e y V a l u e O f s t r i n g S a n d b o x E d i t o r . M e a s u r e G r i d S t a t e S c d E 3 5 R y > < K e y > E x p e n d i t u r e s _ 4 c 1 1 3 a 3 9 - 9 a d 5 - 4 b 5 d - a 3 a 7 - 3 f 2 9 5 7 7 a f e 9 9 < / K e y > < V a l u e   x m l n s : a = " h t t p : / / s c h e m a s . d a t a c o n t r a c t . o r g / 2 0 0 4 / 0 7 / M i c r o s o f t . A n a l y s i s S e r v i c e s . C o m m o n " > < a : H a s F o c u s > t r u e < / a : H a s F o c u s > < a : S i z e A t D p i 9 6 > 1 7 8 < / a : S i z e A t D p i 9 6 > < a : V i s i b l e > t r u e < / a : V i s i b l e > < / V a l u e > < / K e y V a l u e O f s t r i n g S a n d b o x E d i t o r . M e a s u r e G r i d S t a t e S c d E 3 5 R y > < K e y V a l u e O f s t r i n g S a n d b o x E d i t o r . M e a s u r e G r i d S t a t e S c d E 3 5 R y > < K e y > L o a n _ A p p l i c a t i o n s _ 0 a e 7 9 b 4 9 - a f 6 9 - 4 9 6 2 - b b 9 f - 7 5 9 3 7 3 a 1 b e 7 3 < / K e y > < V a l u e   x m l n s : a = " h t t p : / / s c h e m a s . d a t a c o n t r a c t . o r g / 2 0 0 4 / 0 7 / M i c r o s o f t . A n a l y s i s S e r v i c e s . C o m m o n " > < a : H a s F o c u s > f a l s e < / a : H a s F o c u s > < a : S i z e A t D p i 9 6 > 1 7 8 < / a : S i z e A t D p i 9 6 > < a : V i s i b l e > t r u e < / a : V i s i b l e > < / V a l u e > < / K e y V a l u e O f s t r i n g S a n d b o x E d i t o r . M e a s u r e G r i d S t a t e S c d E 3 5 R y > < K e y V a l u e O f s t r i n g S a n d b o x E d i t o r . M e a s u r e G r i d S t a t e S c d E 3 5 R y > < K e y > R e g i o n s _ 5 5 2 2 9 7 4 c - 2 2 2 6 - 4 4 e 1 - a a 2 f - 8 6 1 7 f f 1 d d f f 5 < / K e y > < V a l u e   x m l n s : a = " h t t p : / / s c h e m a s . d a t a c o n t r a c t . o r g / 2 0 0 4 / 0 7 / M i c r o s o f t . A n a l y s i s S e r v i c e s . C o m m o n " > < a : H a s F o c u s > f a l s e < / a : H a s F o c u s > < a : S i z e A t D p i 9 6 > 1 7 8 < / a : S i z e A t D p i 9 6 > < a : V i s i b l e > t r u e < / a : V i s i b l e > < / V a l u e > < / K e y V a l u e O f s t r i n g S a n d b o x E d i t o r . M e a s u r e G r i d S t a t e S c d E 3 5 R y > < K e y V a l u e O f s t r i n g S a n d b o x E d i t o r . M e a s u r e G r i d S t a t e S c d E 3 5 R y > < K e y > T r a n s a c t i o n s _ 9 c 0 4 0 6 3 d - f 3 f 3 - 4 c b b - b d 5 6 - e 9 d c 7 7 6 8 b 7 9 e < / K e y > < V a l u e   x m l n s : a = " h t t p : / / s c h e m a s . d a t a c o n t r a c t . o r g / 2 0 0 4 / 0 7 / M i c r o s o f t . A n a l y s i s S e r v i c e s . C o m m o n " > < a : H a s F o c u s > f a l s e < / a : H a s F o c u s > < a : S i z e A t D p i 9 6 > 1 7 8 < / a : S i z e A t D p i 9 6 > < a : V i s i b l e > t r u e < / a : V i s i b l e > < / V a l u e > < / K e y V a l u e O f s t r i n g S a n d b o x E d i t o r . M e a s u r e G r i d S t a t e S c d E 3 5 R y > < K e y V a l u e O f s t r i n g S a n d b o x E d i t o r . M e a s u r e G r i d S t a t e S c d E 3 5 R y > < K e y > B u d g e t _ C a t e g o r i e s _ 2 2 6 7 5 6 7 6 - c 5 f 1 - 4 a 3 1 - b 9 c 2 - 9 e e 3 e 6 a b e a 4 7 < / K e y > < V a l u e   x m l n s : a = " h t t p : / / s c h e m a s . d a t a c o n t r a c t . o r g / 2 0 0 4 / 0 7 / M i c r o s o f t . A n a l y s i s S e r v i c e s . C o m m o n " > < a : H a s F o c u s > f a l s e < / a : H a s F o c u s > < a : S i z e A t D p i 9 6 > 1 7 8 < / a : S i z e A t D p i 9 6 > < a : V i s i b l e > t r u e < / a : V i s i b l e > < / V a l u e > < / K e y V a l u e O f s t r i n g S a n d b o x E d i t o r . M e a s u r e G r i d S t a t e S c d E 3 5 R y > < / A r r a y O f K e y V a l u e O f s t r i n g S a n d b o x E d i t o r . M e a s u r e G r i d S t a t e S c d E 3 5 R y > ] ] > < / C u s t o m C o n t e n t > < / G e m i n i > 
</file>

<file path=customXml/item48.xml>��< ? x m l   v e r s i o n = " 1 . 0 "   e n c o d i n g = " U T F - 1 6 " ? > < G e m i n i   x m l n s = " h t t p : / / g e m i n i / p i v o t c u s t o m i z a t i o n / L i n k e d T a b l e U p d a t e M o d e " > < C u s t o m C o n t e n t > < ! [ C D A T A [ T r u e ] ] > < / C u s t o m C o n t e n t > < / G e m i n i > 
</file>

<file path=customXml/item49.xml>��< ? x m l   v e r s i o n = " 1 . 0 "   e n c o d i n g = " U T F - 1 6 " ? > < G e m i n i   x m l n s = " h t t p : / / g e m i n i / p i v o t c u s t o m i z a t i o n / 2 d 5 3 b 2 2 5 - 9 0 d b - 4 d 2 7 - a 9 9 a - 4 a 3 d d 9 5 0 c d f 1 " > < 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5.xml>��< ? x m l   v e r s i o n = " 1 . 0 "   e n c o d i n g = " U T F - 1 6 " ? > < G e m i n i   x m l n s = " h t t p : / / g e m i n i / p i v o t c u s t o m i z a t i o n / a e 5 4 0 6 5 f - 8 b f 7 - 4 b c b - b 2 9 9 - 8 8 7 9 0 9 2 d b d 0 1 " > < 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50.xml>��< ? x m l   v e r s i o n = " 1 . 0 "   e n c o d i n g = " U T F - 1 6 " ? > < G e m i n i   x m l n s = " h t t p : / / g e m i n i / p i v o t c u s t o m i z a t i o n / S a n d b o x N o n E m p t y " > < C u s t o m C o n t e n t > < ! [ C D A T A [ 1 ] ] > < / C u s t o m C o n t e n t > < / G e m i n i > 
</file>

<file path=customXml/item51.xml>��< ? x m l   v e r s i o n = " 1 . 0 "   e n c o d i n g = " U T F - 1 6 " ? > < G e m i n i   x m l n s = " h t t p : / / g e m i n i / p i v o t c u s t o m i z a t i o n / T a b l e X M L _ R e g i o n s _ 5 5 2 2 9 7 4 c - 2 2 2 6 - 4 4 e 1 - a a 2 f - 8 6 1 7 f f 1 d d f f 5 " > < C u s t o m C o n t e n t > < ! [ C D A T A [ < T a b l e W i d g e t G r i d S e r i a l i z a t i o n   x m l n s : x s d = " h t t p : / / w w w . w 3 . o r g / 2 0 0 1 / X M L S c h e m a "   x m l n s : x s i = " h t t p : / / w w w . w 3 . o r g / 2 0 0 1 / X M L S c h e m a - i n s t a n c e " > < C o l u m n S u g g e s t e d T y p e   / > < C o l u m n F o r m a t   / > < C o l u m n A c c u r a c y   / > < C o l u m n C u r r e n c y S y m b o l   / > < C o l u m n P o s i t i v e P a t t e r n   / > < C o l u m n N e g a t i v e P a t t e r n   / > < C o l u m n W i d t h s > < i t e m > < k e y > < s t r i n g > R e g i o n I D < / s t r i n g > < / k e y > < v a l u e > < i n t > 1 8 4 < / i n t > < / v a l u e > < / i t e m > < i t e m > < k e y > < s t r i n g > R e g i o n   N a m e < / s t r i n g > < / k e y > < v a l u e > < i n t > 2 4 0 < / i n t > < / v a l u e > < / i t e m > < i t e m > < k e y > < s t r i n g > H u b   C i t y < / s t r i n g > < / k e y > < v a l u e > < i n t > 1 7 3 < / i n t > < / v a l u e > < / i t e m > < / C o l u m n W i d t h s > < C o l u m n D i s p l a y I n d e x > < i t e m > < k e y > < s t r i n g > R e g i o n I D < / s t r i n g > < / k e y > < v a l u e > < i n t > 0 < / i n t > < / v a l u e > < / i t e m > < i t e m > < k e y > < s t r i n g > R e g i o n   N a m e < / s t r i n g > < / k e y > < v a l u e > < i n t > 1 < / i n t > < / v a l u e > < / i t e m > < i t e m > < k e y > < s t r i n g > H u b   C i t y < / s t r i n g > < / k e y > < v a l u e > < i n t > 2 < / i n t > < / v a l u e > < / i t e m > < / C o l u m n D i s p l a y I n d e x > < C o l u m n F r o z e n   / > < C o l u m n C h e c k e d   / > < C o l u m n F i l t e r   / > < S e l e c t i o n F i l t e r   / > < F i l t e r P a r a m e t e r s   / > < I s S o r t D e s c e n d i n g > f a l s e < / I s S o r t D e s c e n d i n g > < / T a b l e W i d g e t G r i d S e r i a l i z a t i o n > ] ] > < / C u s t o m C o n t e n t > < / G e m i n i > 
</file>

<file path=customXml/item52.xml>��< ? x m l   v e r s i o n = " 1 . 0 "   e n c o d i n g = " U T F - 1 6 " ? > < G e m i n i   x m l n s = " h t t p : / / g e m i n i / p i v o t c u s t o m i z a t i o n / f 3 9 4 e 0 f c - 1 a c 6 - 4 c c 5 - 9 b b e - 1 6 8 0 5 1 7 2 5 4 1 c " > < 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53.xml>��< ? x m l   v e r s i o n = " 1 . 0 "   e n c o d i n g = " u t f - 1 6 " ? > < D a t a M a s h u p   s q m i d = " 8 d e 6 d 4 a 8 - 5 3 8 f - 4 b 0 4 - a 5 7 9 - e d 4 9 1 0 3 8 8 3 6 8 "   x m l n s = " h t t p : / / s c h e m a s . m i c r o s o f t . c o m / D a t a M a s h u p " > A A A A A I 8 Q A A B Q S w M E F A A C A A g A F 1 B X X B I u 8 v e k A A A A 9 g A A A B I A H A B D b 2 5 m a W c v U G F j a 2 F n Z S 5 4 b W w g o h g A K K A U A A A A A A A A A A A A A A A A A A A A A A A A A A A A h Y 8 x D o I w G I W v Q r r T l h I T Q n 7 K 4 C q J C d G 4 N q V C I x R D i + V u D h 7 J K 4 h R 1 M 3 x f e 8 b 3 r t f b 5 B P X R t c 1 G B 1 b z I U Y Y o C Z W R f a V N n a H T H M E E 5 h 6 2 Q J 1 G r Y J a N T S d b Z a h x 7 p w S 4 r 3 H P s b 9 U B N G a U Q O x a a U j e o E + s j 6 v x x q Y 5 0 w U i E O + 9 c Y z n C 0 i n D M E k y B L B A K b b 4 C m / c + 2 x 8 I 6 7 F 1 4 6 C 4 M u G u B L J E I O 8 P / A F Q S w M E F A A C A A g A F 1 B X X 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d Q V 1 x E W F 0 P i Q 0 A A E F N A A A T A B w A R m 9 y b X V s Y X M v U 2 V j d G l v b j E u b S C i G A A o o B Q A A A A A A A A A A A A A A A A A A A A A A A A A A A D V H G t v 3 D b y e 4 D 8 B 0 I F z m t A N S 7 O o R + u y A d 3 3 T Q O Y q f 1 u g F y Q b C Q t V y v W q 2 0 1 S P N n p H / f k M O S Q 0 l a i n t O g 6 u C O D l Q 8 N 5 z 3 B I t u R x l e Q Z m + H f Z z 8 + f f L 0 S b m K C r 5 g P x V R F q 9 4 y V 6 w l F d P n z D 4 b 5 b X R c y h 5 3 I 7 + + 3 N y X l U R b d R y S d B m s d R u s r L 6 t / P n / / z h y B k Q R x t y i r P O P z + c M 2 r u s h m S X a X c v 3 N i 6 q o + c f j E A H r 2 f P b Z l V c 7 P 7 D D N r r 6 A W B e F H x 9 Y t A T w 0 + f v k g o H 5 U s L 4 L r n k W r Y G E a s X Z N E / r d V a y K m e 3 n P 2 d V K u 8 r l i d L X h R x n n B A 1 j p J r p N + Q l + p e Z P O h i F 9 / d B W R W c V / N o s S h 4 W Q o y Z 7 K H n a m e L y G 7 D + K k 2 o q x q f g r e 8 o q q v g 8 z h c c v 4 E W D v w 3 2 Z j u / y Q b w H a h R j Y r Z F 7 w q / j B r u r 1 L S 9 w a B l 9 F g M v o 8 9 W 9 0 K s k W 9 4 x h d i G F j C 2 V t s y n E k Z L 6 O s u i O F 3 O + 3 q T 5 l v N 5 I q e j u N k l j r K f 1 S i 7 O M e v C 3 4 H G q I m X 8 u G H h L C r 5 r B N 6 o p h r 8 c G 6 F M V 1 F 2 B 0 I h e A m h y O Y y L 9 Z R 1 Y j i B p A p R S d K 4 2 a 7 4 e V k p F y F v C g P Q l Y B G C a 4 R N G 6 5 u v 8 E 8 D k n 6 s i Y j F C p U o h h r V S D K I i v D e q e h K D S c x j n l W A F b W K E 8 1 9 u 1 c x W a q L a w Q U 7 P j p k y T b j b x l x f X i D j R 2 C g D v 8 i J 5 d H P G 5 W O 6 v N e u 2 9 / 0 G / i 0 K y 6 3 D b d B C u V Q r a 1 S W 8 W i r d Z q M y w g 0 g n s S n T Y c + 6 K v N 5 Y k 3 6 R P X L W X T q P 4 j i v s 8 r Y + i 9 v 2 B l 2 E Z O v S z C 9 e V G n c s r v o s W u R e s A f W 1 z i i o n c q W l l 5 9 B p x c J C J g L Z T P L z j Z p U i k o 7 H b L z n m a r B N Q 6 2 Z p O Q V n T P r w 7 H I o Z P I 7 g I Q A b u C D n 7 Y / R / H K L D G 5 D y a C Q 7 / V e c V n 1 R b W m p a f Q r a M 0 p I f C 8 7 Z M E + e d d c 5 O e 1 S I 9 2 I N U s T C B Z d S P z Z 5 N j r l f p Z I 7 T M g Z r 0 Q x X Q + c W B + 6 k 1 w S F 4 g T W y k 8 U F h 4 8 X L F r C a n K g F L j 0 a 8 M o u k M H b g S f l 8 l n h Q 1 o G P g C 4 f 7 a Y B t 4 Y t 7 R y b O j P l M d R V 8 P X z v G Z z v L P R H u e t N v 4 k O H e 8 4 H 8 5 f S S y r X q Z I E 0 d A O c p m U Q O F 8 y 6 N C p i O y y d 6 L J j r H J v Y Z v z e F P j a V f c T x e T x x l G U 1 L I S Y i A l n s k N J 4 + t 6 R x q G q J + 0 A r u F A E J U n N K a D H q F 2 A J N X g t o u U w Q g u a 7 F k H V z q 2 0 o W A i o h a t S 6 H l l 0 w y 3 6 w K q S p x 0 l 5 s j W T h F w e v z L 4 T G d T k A x H 3 x 5 A 9 g 3 / H D T 6 X x p I z / n e 6 N Y a M 8 C k H 8 g I S N p J e + Q k J 7 4 M u c q h 2 F N e u q t m a 1 V U j t 6 v N U x f a t h p 5 y A W M L e P o 5 s T w m Z p 8 V I o M N V I h A B P L A X m x E 1 + h O Y Y f P c k v y r 9 Z X 6 x J k e 1 V 1 o G o W z j Y b H D w Q R B g S U X A i e u i 4 F m 8 H b t L 6 C d K I G U L P 2 R T t c q J A N O K H K P Q o / F C 6 O A c d f C R g w b 1 T w M i h + X O D g 4 f F J r M t I d H A j L T 5 N 1 k J k m 9 y U y h c e 2 Z Q o x q X 8 w 3 U V G t o V v F l 3 P T o S O M 2 h r T n X D L w z 5 k Y N F 1 C x p P X L l 4 g / j O H H 3 c h n B a A 5 D 1 4 + s j W d a r j H r u A 2 i i B i W r N 3 m c o B + a z a 6 U F g F L E h H k i 8 U 8 y + d m v s 5 E V J N N 5 T z I F o u F V X N Z 5 X U p V e + V + G E N q V q R 1 m J V K C I K X A s F 1 q U i s 5 C p G c l x W Q m w J p D i k d w / F v i 9 + r l / U a m P 8 p Y d Y K g j o / 6 Y 7 r A F C h 0 W W y Z F 2 X A q j U i j r J f L 5 L O W m U c k b T m 0 2 N 7 h c 5 e v h J W U e W 2 O U W t M 8 y i b R x v Y m G D Z y 7 b V S s S o K K 5 U 8 a Y T 8 Y A q E U T + X u U p Z A 8 I 3 R f g e m U g l B z Z d J F V P / x L h 7 J G e L y 4 c x n P N F / f J p k j u L u w C + 9 7 5 f U l V J A K D R J 3 8 8 1 O P m C B t Y + / A h 4 d h w q x o J u Y i I i 7 R q y X o o d F 2 Y K J B W U D a 3 + G E V L I v Q l L i 3 j B K 7 U s V Q O 0 z 7 5 t t 5 o F H F 8 W + R r 7 U A 2 F B + n I r 1 0 R 2 Z c m r 9 q 7 S i i E 6 d + 7 m M 7 u d w F V G + o d E 0 5 9 E 5 6 7 9 L 0 7 T 1 A s a h 3 D 0 7 v R A p H 1 A g + t r a K M h / D h s 5 / 3 1 3 O U W + z / W L D G I W 9 v T u 5 n 8 h C O B K 6 g 1 2 M Z 0 Q J m 5 h k k x i r n M H s g I x d P a W p / d o R + c Q 3 X 0 2 u + S S N I h f 4 o 5 J k C e 1 2 w J G M z G Y U c o U 5 O f h e l N Z / s y Z A w + A N I C F 4 X J 0 G o 4 B U a s D B k o E 7 F w C 6 W C 3 a K W K b p G C z 9 F I Y B c C 1 I 0 3 1 Q e n 2 9 D + f 8 9 A C P r v d n 1 A 0 w / G W y B N h y g X f 4 Z y R 2 u 0 g L A 7 M E / H 4 3 A k c d m K j L l z E B F 9 g R p k d R R 8 3 k y s 6 u 9 o 7 b F k B w G o 4 A n o + N z 3 1 s s F y W W m 9 Q 5 L 5 N o + x P s D a h 9 B F W v y G t L i q W L x l N D / s C j 3 X y 2 C Z H p l x W j i l Y B y C S d Y / f V 3 T S R B X J d K H S E v m g w D i U X o h c 9 + 1 8 m W A M v O X Z 9 7 / P Q K i d a a 3 d z J 7 a 0 z o 7 3 3 u z P Y S j d A M + K m M f t 7 t u S g u P v L 9 e W A v 7 d t i 0 s n D w H p s A E 9 Y w o N w C U 5 r t Q z N M N s c E S M 9 9 B f K Z 8 8 7 C 1 6 n d j D z P 7 z t N f S m z M C x 0 N 6 Q y u Q F I M n A y m y L f A E U x C N y b b r S O C w L 4 N o Y F J c R / s E + A Q F 4 w 5 K L o g x m / W j P e 4 Y x L M q M n d n V E Z Z + v j S G K G o 2 W 2 y O b D C f L + g y m E e / B 5 m J A C W N p K b X m h D l i q 9 P U G I p R 7 8 Z M z O e 6 A m r m N O X P P / L b e Z V U e K n g d X 7 L b m R j a G l 0 l R R g 4 q o 2 8 g o a W N d X 1 a 8 1 n + c Q n W N V A w N J v 8 W m q 7 p v v t 7 3 3 g / d u z e o P O z F n l 4 k v S X c I e X a C R H 4 8 b B Z 7 H R 0 F P q Z w H p k m 7 J X 9 p o V 9 Y + H W x a B J o 1 L t E t j W 9 j S e q 0 H t W q r Y a L d v v N t N b 7 O M 5 H y m w m X s j 3 y B H z / M 4 o B 5 + c Y A s Q I u n r s T b J P O V j q P D N J 3 Q X 2 2 J c K e R k X y U Z k Q 4 h W 0 8 S z + b U o l 8 r T V P y F v R v w 9 Z + A O a J + X U t z O F N d s t B a l / p S 4 V 8 1 L 6 t u d L / W A 9 2 L i A i 7 + 8 m Z 6 u 9 + s Y m 2 k r M N M r 9 i j 4 W L g r s w G q E A L o h K a E h 6 i o b T z F j w N N r O Y a t f a o Z B m 1 1 j u + c 6 Z C S 9 t b y O o q w 5 Z G n y J 2 d U J 2 V G a 6 2 3 j 9 e 0 t J w 6 T o G 7 p c D t G t e Z F r T s R q X B A Y t N b Z g W x j 2 e W m 0 A M B O o t u y I M u 2 I f R L 5 T t m b B h 3 O y D C A f 1 c 5 k 8 t 2 k x + 5 k M x + q C j 3 D j T D q N 3 z J s q g e K Q T k I n L l I 5 7 5 j p N 9 d h 1 9 Q U 1 h R y 9 w 2 Z K H J k T 9 7 z P H Z i z x t M g P B L l n J Z F 1 X n E V Y r h R D R 3 G 2 y b a e t 3 H 0 I y M 4 Z N u T w Q k A B 2 l S B 2 k i X 3 8 i 1 c 5 G 0 d M X o i e 0 T W O J k f 9 1 Q l r C s O H f 5 i 3 U N d k P D y c D i 9 U q 5 d a Y 6 4 j e F B l W Z F b 8 S 2 / 4 x s + x 8 3 N e p U H Q b k R 9 1 K x c F J U g e k k A F p N 9 F U 9 + g w e s f F 5 X o x + A v + k r 3 r q A C X J L + 5 V D 9 1 R i N m K e d z 3 r Q w + 1 r U C F y m X q a B B + c 8 X W o n I + H O o E N H 9 Y V 1 b r 9 K g C h 1 A o 6 F / V e q B 8 O 1 3 H B W 2 z n I P 5 L x W n W w M 9 G h 0 q A 4 x / 3 V h f z F p m l U l s k y o S h R / l g p j e 6 1 M o m e o / S d J + k X 5 + r k D + + 6 U t D 2 l U H / 4 b o t O h u B R n h E X r Z 8 L I F 0 u N / l d I e t v a x 0 s 8 y K Z e b m h 6 u G f 7 T V 4 R H r 2 0 f v e X k k K v G K E F 8 d f w z H w w A o C 9 6 L W N t T D D H a 7 s I 0 a 2 F 6 l U t E L V 4 O P n Y Y S n c Y Z D K R 6 U W 5 Z U h 9 K Y z D l b Q r Z P v Q a d X R i K D 7 9 7 Z T x 9 4 W n x 7 N 5 X W N R / b g 1 u u c A d 7 b f s 2 z 8 5 X a z D w Q I y k H X k n x O X R r F e H M d 7 z U c r 5 D O 7 x S 6 q H A W z n Z 9 3 E T E v d N t G C 4 / P 0 x e 1 K Q g + O j + R G D b c v S F F P B n E j h 9 H i g P v g 0 Q Q 3 p 2 i I O k s r i q r 4 1 l 9 N e 1 b f q X t o h L u M A k g c q k L Y 0 5 0 M f T Y R 4 o S M I k 9 v A 0 r a w X S + Y T I A l / P B e v A m D 9 q s l e e 9 G A 8 A T T N M 6 d V 2 Y k Y X c Y U + Q P G T K q i l d 2 d 7 g E z Q 8 N 1 a M u Q s T F 5 / t d F Q t U i w s T j X 9 5 F a j m z n t x z w e X K i X u C E H e o / r K i p 7 Z Z + / s E 4 e D 0 7 0 K T T B d N J W H o E w x p z M R d L i z y O V Q Z v i J q l q 6 o I o e e n T n / C K Y b q y P q g g a 5 O z C j q z q S z S u b T K C E v E o F q m M i J R v 1 S d 5 m V X a 6 5 + r G z N 1 U + W 7 S r f m l e r f E H r f J f Y g x u H c p 5 n a Y L 3 a S 9 K 9 h Y b W B o u o n p R p x z x h 8 G X R a T a S G e y 7 n I h W b v r G O 1 J Q t P l 3 5 f 7 n 5 5 0 F t Y m D 7 / 7 T N 5 x I a u b w f Z Y v o c E + U j g g K v Y n W 2 V x L d J 9 A f f U d 5 N Z 3 j f s p n O 5 s p z O 7 m l R 8 r S j H l p o 3 L Z h 9 s O n A r v 1 G x L S d t K 6 V J F 7 7 6 M P C b t c s z c c i P 8 6 Y m z u y R 2 8 M 3 X r 3 T 1 t a d y 5 r m 8 K G 9 g m i e m + E k Z J y A B s U l m W V 6 h r I a H + 4 G c / 5 o X Y L 0 3 Q n f a o f s Q 9 g F 5 6 b 0 d 6 v J 2 + c 7 V m / 3 N m M u 5 Q 5 n z E F d z G 5 P q + g w 2 f T v U G R 7 A h g G u c q C H d H u 9 M X 7 z m 3 n I 5 m h q G 2 I Z P G R n k I 8 L Z M 2 9 4 N b 7 i q F 3 I o a I G P 8 X K I J c 8 h 5 E W L d m W 6 t b M d H 9 e E Q / z a X L 4 S N d S X r H t u k 7 4 0 M Y 0 e K 8 O u 6 g T 5 H V G + Q P E r D 4 A c t 8 7 L x G p k B E m j P 8 M b K H Y r + q O / B 3 a t P / n U k M U / + 2 k t K n 3 S N v A u 0 W Z T u z 3 X X o v N N + / K o x n r S H U x O 3 + L 9 G x v k o a q I D I 3 U O 0 j F 4 i 0 p D Z B j e 9 1 I 8 u B r d i 9 m P / w N Q S w E C L Q A U A A I A C A A X U F d c E i 7 y 9 6 Q A A A D 2 A A A A E g A A A A A A A A A A A A A A A A A A A A A A Q 2 9 u Z m l n L 1 B h Y 2 t h Z 2 U u e G 1 s U E s B A i 0 A F A A C A A g A F 1 B X X A / K 6 a u k A A A A 6 Q A A A B M A A A A A A A A A A A A A A A A A 8 A A A A F t D b 2 5 0 Z W 5 0 X 1 R 5 c G V z X S 5 4 b W x Q S w E C L Q A U A A I A C A A X U F d c R F h d D 4 k N A A B B T Q A A E w A A A A A A A A A A A A A A A A D h A Q A A R m 9 y b X V s Y X M v U 2 V j d G l v b j E u b V B L B Q Y A A A A A A w A D A M I A A A C 3 D 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0 2 g A A A A A A A N L a 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C c m F u Y 2 h l c z w v S X R l b V B h d G g + P C 9 J d G V t T G 9 j Y X R p b 2 4 + P F N 0 Y W J s Z U V u d H J p Z X M + P E V u d H J 5 I F R 5 c G U 9 I k l z U H J p d m F 0 Z S I g V m F s d W U 9 I m w w I i A v P j x F b n R y e S B U e X B l P S J R d W V y e U l E I i B W Y W x 1 Z T 0 i c 2 U z O T B k M T M 0 L T N m M 2 Q t N D g 0 N y 0 4 O D E 1 L T h m Y m V j M T k 4 Y z c 0 O 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M b 2 N h d G l v b k l E J n F 1 b 3 Q 7 L C Z x d W 9 0 O 1 N 0 c m V l d C B B Z G R y Z X N z J n F 1 b 3 Q 7 L C Z x d W 9 0 O 0 N p d H k m c X V v d D s s J n F 1 b 3 Q 7 U 3 R h d G U m c X V v d D s s J n F 1 b 3 Q 7 W m l w I E N v Z G U m c X V v d D s s J n F 1 b 3 Q 7 U G h v b m U g T n V t Y m V y J n F 1 b 3 Q 7 L C Z x d W 9 0 O 0 Z h e C B O d W 1 i Z X I m c X V v d D s s J n F 1 b 3 Q 7 R G F 0 Z S B P c G V u Z W Q m c X V v d D s s J n F 1 b 3 Q 7 Q n J h b m N o I E 1 h b m F n Z X I g R W 1 w b G 9 5 Z W U g S U Q m c X V v d D s s J n F 1 b 3 Q 7 U m V n a W 9 u S U Q m c X V v d D t d I i A v P j x F b n R y e S B U e X B l P S J G a W x s Q 2 9 s d W 1 u V H l w Z X M i I F Z h b H V l P S J z Q m d Z R 0 J n W U d C Z 2 t D Q m c 9 P S I g L z 4 8 R W 5 0 c n k g V H l w Z T 0 i R m l s b E x h c 3 R V c G R h d G V k I i B W Y W x 1 Z T 0 i Z D I w M j Y t M D I t M T d U M T g 6 M j E 6 M j M u N z I 4 M z g x N l o i I C 8 + P E V u d H J 5 I F R 5 c G U 9 I k Z p b G x F c n J v c k N v d W 5 0 I i B W Y W x 1 Z T 0 i b D A i I C 8 + P E V u d H J 5 I F R 5 c G U 9 I k Z p b G x F c n J v c k N v Z G U i I F Z h b H V l P S J z V W 5 r b m 9 3 b i I g L z 4 8 R W 5 0 c n k g V H l w Z T 0 i R m l s b E N v d W 5 0 I i B W Y W x 1 Z T 0 i b D M 2 I i A v P j x F b n R y e S B U e X B l P S J B Z G R l Z F R v R G F 0 Y U 1 v Z G V s I i B W Y W x 1 Z T 0 i b D E i I C 8 + P E V u d H J 5 I F R 5 c G U 9 I l J l b G F 0 a W 9 u c 2 h p c E l u Z m 9 D b 2 5 0 Y W l u Z X I i I F Z h b H V l P S J z e y Z x d W 9 0 O 2 N v b H V t b k N v d W 5 0 J n F 1 b 3 Q 7 O j E w L C Z x d W 9 0 O 2 t l e U N v b H V t b k 5 h b W V z J n F 1 b 3 Q 7 O l s m c X V v d D t M b 2 N h d G l v b k l E J n F 1 b 3 Q 7 X S w m c X V v d D t x d W V y e V J l b G F 0 a W 9 u c 2 h p c H M m c X V v d D s 6 W 1 0 s J n F 1 b 3 Q 7 Y 2 9 s d W 1 u S W R l b n R p d G l l c y Z x d W 9 0 O z p b J n F 1 b 3 Q 7 U 2 V y d m V y L k R h d G F i Y X N l X F w v M i 9 N e V N x b C 9 s b 2 N h b G h v c 3 Q 6 M z M w N j t j Y X B z d G 9 u Z S 9 j Y X B z d G 9 u Z S 9 j Y X B z d G 9 u Z S 5 i c m F u Y 2 h l c y 5 7 b G 9 j Y X R p b 2 5 f a W Q s M H 0 m c X V v d D s s J n F 1 b 3 Q 7 U 2 V y d m V y L k R h d G F i Y X N l X F w v M i 9 N e V N x b C 9 s b 2 N h b G h v c 3 Q 6 M z M w N j t j Y X B z d G 9 u Z S 9 j Y X B z d G 9 u Z S 9 j Y X B z d G 9 u Z S 5 i c m F u Y 2 h l c y 5 7 c 3 R y Z W V 0 X 2 F k Z H J l c 3 M s M X 0 m c X V v d D s s J n F 1 b 3 Q 7 U 2 V y d m V y L k R h d G F i Y X N l X F w v M i 9 N e V N x b C 9 s b 2 N h b G h v c 3 Q 6 M z M w N j t j Y X B z d G 9 u Z S 9 j Y X B z d G 9 u Z S 9 j Y X B z d G 9 u Z S 5 i c m F u Y 2 h l c y 5 7 Y 2 l 0 e S w y f S Z x d W 9 0 O y w m c X V v d D t T Z X J 2 Z X I u R G F 0 Y W J h c 2 V c X C 8 y L 0 1 5 U 3 F s L 2 x v Y 2 F s a G 9 z d D o z M z A 2 O 2 N h c H N 0 b 2 5 l L 2 N h c H N 0 b 2 5 l L 2 N h c H N 0 b 2 5 l L m J y Y W 5 j a G V z L n t z d G F 0 Z V 9 j b 2 R l L D N 9 J n F 1 b 3 Q 7 L C Z x d W 9 0 O 1 N l c n Z l c i 5 E Y X R h Y m F z Z V x c L z I v T X l T c W w v b G 9 j Y W x o b 3 N 0 O j M z M D Y 7 Y 2 F w c 3 R v b m U v Y 2 F w c 3 R v b m U v Y 2 F w c 3 R v b m U u Y n J h b m N o Z X M u e 3 p p c F 9 j b 2 R l L D R 9 J n F 1 b 3 Q 7 L C Z x d W 9 0 O 1 N l c n Z l c i 5 E Y X R h Y m F z Z V x c L z I v T X l T c W w v b G 9 j Y W x o b 3 N 0 O j M z M D Y 7 Y 2 F w c 3 R v b m U v Y 2 F w c 3 R v b m U v Y 2 F w c 3 R v b m U u Y n J h b m N o Z X M u e 3 B o b 2 5 l L D V 9 J n F 1 b 3 Q 7 L C Z x d W 9 0 O 1 N l c n Z l c i 5 E Y X R h Y m F z Z V x c L z I v T X l T c W w v b G 9 j Y W x o b 3 N 0 O j M z M D Y 7 Y 2 F w c 3 R v b m U v Y 2 F w c 3 R v b m U v Y 2 F w c 3 R v b m U u Y n J h b m N o Z X M u e 2 Z h e C w 2 f S Z x d W 9 0 O y w m c X V v d D t T Z W N 0 a W 9 u M S 9 C c m F u Y 2 h l c y 9 D a G F u Z 2 V k I E R h d G U g T 3 B l b m V k I H R v I E R h d G U g Z m 9 y b W F 0 L n t E Y X R l I E 9 w Z W 5 l Z C w 3 f S Z x d W 9 0 O y w m c X V v d D t T Z X J 2 Z X I u R G F 0 Y W J h c 2 V c X C 8 y L 0 1 5 U 3 F s L 2 x v Y 2 F s a G 9 z d D o z M z A 2 O 2 N h c H N 0 b 2 5 l L 2 N h c H N 0 b 2 5 l L 2 N h c H N 0 b 2 5 l L m J y Y W 5 j a G V z L n t i c m F u Y 2 h f b W F u Y W d l c l 9 l b X B s b 3 l l Z V 9 p Z C w 4 f S Z x d W 9 0 O y w m c X V v d D t T Z X J 2 Z X I u R G F 0 Y W J h c 2 V c X C 8 y L 0 1 5 U 3 F s L 2 x v Y 2 F s a G 9 z d D o z M z A 2 O 2 N h c H N 0 b 2 5 l L 2 N h c H N 0 b 2 5 l L 2 N h c H N 0 b 2 5 l L m J y Y W 5 j a G V z L n t y Z W d p b 2 5 f a W Q s O X 0 m c X V v d D t d L C Z x d W 9 0 O 0 N v b H V t b k N v d W 5 0 J n F 1 b 3 Q 7 O j E w L C Z x d W 9 0 O 0 t l e U N v b H V t b k 5 h b W V z J n F 1 b 3 Q 7 O l s m c X V v d D t M b 2 N h d G l v b k l E J n F 1 b 3 Q 7 X S w m c X V v d D t D b 2 x 1 b W 5 J Z G V u d G l 0 a W V z J n F 1 b 3 Q 7 O l s m c X V v d D t T Z X J 2 Z X I u R G F 0 Y W J h c 2 V c X C 8 y L 0 1 5 U 3 F s L 2 x v Y 2 F s a G 9 z d D o z M z A 2 O 2 N h c H N 0 b 2 5 l L 2 N h c H N 0 b 2 5 l L 2 N h c H N 0 b 2 5 l L m J y Y W 5 j a G V z L n t s b 2 N h d G l v b l 9 p Z C w w f S Z x d W 9 0 O y w m c X V v d D t T Z X J 2 Z X I u R G F 0 Y W J h c 2 V c X C 8 y L 0 1 5 U 3 F s L 2 x v Y 2 F s a G 9 z d D o z M z A 2 O 2 N h c H N 0 b 2 5 l L 2 N h c H N 0 b 2 5 l L 2 N h c H N 0 b 2 5 l L m J y Y W 5 j a G V z L n t z d H J l Z X R f Y W R k c m V z c y w x f S Z x d W 9 0 O y w m c X V v d D t T Z X J 2 Z X I u R G F 0 Y W J h c 2 V c X C 8 y L 0 1 5 U 3 F s L 2 x v Y 2 F s a G 9 z d D o z M z A 2 O 2 N h c H N 0 b 2 5 l L 2 N h c H N 0 b 2 5 l L 2 N h c H N 0 b 2 5 l L m J y Y W 5 j a G V z L n t j a X R 5 L D J 9 J n F 1 b 3 Q 7 L C Z x d W 9 0 O 1 N l c n Z l c i 5 E Y X R h Y m F z Z V x c L z I v T X l T c W w v b G 9 j Y W x o b 3 N 0 O j M z M D Y 7 Y 2 F w c 3 R v b m U v Y 2 F w c 3 R v b m U v Y 2 F w c 3 R v b m U u Y n J h b m N o Z X M u e 3 N 0 Y X R l X 2 N v Z G U s M 3 0 m c X V v d D s s J n F 1 b 3 Q 7 U 2 V y d m V y L k R h d G F i Y X N l X F w v M i 9 N e V N x b C 9 s b 2 N h b G h v c 3 Q 6 M z M w N j t j Y X B z d G 9 u Z S 9 j Y X B z d G 9 u Z S 9 j Y X B z d G 9 u Z S 5 i c m F u Y 2 h l c y 5 7 e m l w X 2 N v Z G U s N H 0 m c X V v d D s s J n F 1 b 3 Q 7 U 2 V y d m V y L k R h d G F i Y X N l X F w v M i 9 N e V N x b C 9 s b 2 N h b G h v c 3 Q 6 M z M w N j t j Y X B z d G 9 u Z S 9 j Y X B z d G 9 u Z S 9 j Y X B z d G 9 u Z S 5 i c m F u Y 2 h l c y 5 7 c G h v b m U s N X 0 m c X V v d D s s J n F 1 b 3 Q 7 U 2 V y d m V y L k R h d G F i Y X N l X F w v M i 9 N e V N x b C 9 s b 2 N h b G h v c 3 Q 6 M z M w N j t j Y X B z d G 9 u Z S 9 j Y X B z d G 9 u Z S 9 j Y X B z d G 9 u Z S 5 i c m F u Y 2 h l c y 5 7 Z m F 4 L D Z 9 J n F 1 b 3 Q 7 L C Z x d W 9 0 O 1 N l Y 3 R p b 2 4 x L 0 J y Y W 5 j a G V z L 0 N o Y W 5 n Z W Q g R G F 0 Z S B P c G V u Z W Q g d G 8 g R G F 0 Z S B m b 3 J t Y X Q u e 0 R h d G U g T 3 B l b m V k L D d 9 J n F 1 b 3 Q 7 L C Z x d W 9 0 O 1 N l c n Z l c i 5 E Y X R h Y m F z Z V x c L z I v T X l T c W w v b G 9 j Y W x o b 3 N 0 O j M z M D Y 7 Y 2 F w c 3 R v b m U v Y 2 F w c 3 R v b m U v Y 2 F w c 3 R v b m U u Y n J h b m N o Z X M u e 2 J y Y W 5 j a F 9 t Y W 5 h Z 2 V y X 2 V t c G x v e W V l X 2 l k L D h 9 J n F 1 b 3 Q 7 L C Z x d W 9 0 O 1 N l c n Z l c i 5 E Y X R h Y m F z Z V x c L z I v T X l T c W w v b G 9 j Y W x o b 3 N 0 O j M z M D Y 7 Y 2 F w c 3 R v b m U v Y 2 F w c 3 R v b m U v Y 2 F w c 3 R v b m U u Y n J h b m N o Z X M u e 3 J l Z 2 l v b l 9 p Z C w 5 f S Z x d W 9 0 O 1 0 s J n F 1 b 3 Q 7 U m V s Y X R p b 2 5 z a G l w S W 5 m b y Z x d W 9 0 O z p b X X 0 i I C 8 + P C 9 T d G F i b G V F b n R y a W V z P j w v S X R l b T 4 8 S X R l b T 4 8 S X R l b U x v Y 2 F 0 a W 9 u P j x J d G V t V H l w Z T 5 G b 3 J t d W x h P C 9 J d G V t V H l w Z T 4 8 S X R l b V B h d G g + U 2 V j d G l v b j E v Q n J h b m N o Z X M v U 2 9 1 c m N l P C 9 J d G V t U G F 0 a D 4 8 L 0 l 0 Z W 1 M b 2 N h d G l v b j 4 8 U 3 R h Y m x l R W 5 0 c m l l c y A v P j w v S X R l b T 4 8 S X R l b T 4 8 S X R l b U x v Y 2 F 0 a W 9 u P j x J d G V t V H l w Z T 5 G b 3 J t d W x h P C 9 J d G V t V H l w Z T 4 8 S X R l b V B h d G g + U 2 V j d G l v b j E v Q n J h b m N o Z X M v Y 2 F w c 3 R v b m V f Y n J h b m N o Z X M 8 L 0 l 0 Z W 1 Q Y X R o P j w v S X R l b U x v Y 2 F 0 a W 9 u P j x T d G F i b G V F b n R y a W V z I C 8 + P C 9 J d G V t P j x J d G V t P j x J d G V t T G 9 j Y X R p b 2 4 + P E l 0 Z W 1 U e X B l P k Z v c m 1 1 b G E 8 L 0 l 0 Z W 1 U e X B l P j x J d G V t U G F 0 a D 5 T Z W N 0 a W 9 u M S 9 C c m F u Y 2 h l c y 9 S Z W 5 h b W V k J T I w d G h l J T I w Q 2 9 s d W 1 u c y U y M H R v J T I w Y m U l M j B 3 a X R o b 3 V 0 J T I w d W 5 k Z X J z Y 2 9 y Z T w v S X R l b V B h d G g + P C 9 J d G V t T G 9 j Y X R p b 2 4 + P F N 0 Y W J s Z U V u d H J p Z X M g L z 4 8 L 0 l 0 Z W 0 + P E l 0 Z W 0 + P E l 0 Z W 1 M b 2 N h d G l v b j 4 8 S X R l b V R 5 c G U + R m 9 y b X V s Y T w v S X R l b V R 5 c G U + P E l 0 Z W 1 Q Y X R o P l N l Y 3 R p b 2 4 x L 0 J y Y W 5 j a G V z L 0 N o Y W 5 n Z W Q l M j B E Y X R l J T I w T 3 B l b m V k J T I w d G 8 l M j B E Y X R l J T I w Z m 9 y b W F 0 P C 9 J d G V t U G F 0 a D 4 8 L 0 l 0 Z W 1 M b 2 N h d G l v b j 4 8 U 3 R h Y m x l R W 5 0 c m l l c y A v P j w v S X R l b T 4 8 S X R l b T 4 8 S X R l b U x v Y 2 F 0 a W 9 u P j x J d G V t V H l w Z T 5 G b 3 J t d W x h P C 9 J d G V t V H l w Z T 4 8 S X R l b V B h d G g + U 2 V j d G l v b j E v Q n V k Z 2 V 0 X 0 N h d G V n b 3 J p Z X M 8 L 0 l 0 Z W 1 Q Y X R o P j w v S X R l b U x v Y 2 F 0 a W 9 u P j x T d G F i b G V F b n R y a W V z P j x F b n R y e S B U e X B l P S J J c 1 B y a X Z h d G U i I F Z h b H V l P S J s M C I g L z 4 8 R W 5 0 c n k g V H l w Z T 0 i U X V l c n l J R C I g V m F s d W U 9 I n M z Y j k 2 Y W E 0 Z S 1 k Z T l h L T R m M j A t O D A z Y S 0 4 Y z A w N G E y N D E 1 O D g 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3 V u d C I g V m F s d W U 9 I m w y M S I g L z 4 8 R W 5 0 c n k g V H l w Z T 0 i R m l s b E V y c m 9 y Q 2 9 k Z S I g V m F s d W U 9 I n N V b m t u b 3 d u I i A v P j x F b n R y e S B U e X B l P S J G a W x s R X J y b 3 J D b 3 V u d C I g V m F s d W U 9 I m w w I i A v P j x F b n R y e S B U e X B l P S J G a W x s T G F z d F V w Z G F 0 Z W Q i I F Z h b H V l P S J k M j A y N i 0 w M i 0 x N 1 Q x O D o y M T o y M y 4 3 N T g x M z Y 1 W i I g L z 4 8 R W 5 0 c n k g V H l w Z T 0 i R m l s b E N v b H V t b l R 5 c G V z I i B W Y W x 1 Z T 0 i c 0 J n W U d B Z 1 k 9 I i A v P j x F b n R y e S B U e X B l P S J G a W x s Q 2 9 s d W 1 u T m F t Z X M i I F Z h b H V l P S J z W y Z x d W 9 0 O 0 N h d G V n b 3 J 5 S U Q m c X V v d D s s J n F 1 b 3 Q 7 Q 2 F 0 Z W d v c n k g T m F t Z S Z x d W 9 0 O y w m c X V v d D t D Y X R l Z 2 9 y e S B H c m 9 1 c C Z x d W 9 0 O y w m c X V v d D t H T C B B Y 2 N v d W 5 0 I E N v Z G U m c X V v d D s s J n F 1 b 3 Q 7 V X N h Z 2 U g U n V s Z S Z x d W 9 0 O 1 0 i I C 8 + P E V u d H J 5 I F R 5 c G U 9 I k Z p b G x T d G F 0 d X M i I F Z h b H V l P S J z Q 2 9 t c G x l d G U i I C 8 + P E V u d H J 5 I F R 5 c G U 9 I l J l b G F 0 a W 9 u c 2 h p c E l u Z m 9 D b 2 5 0 Y W l u Z X I i I F Z h b H V l P S J z e y Z x d W 9 0 O 2 N v b H V t b k N v d W 5 0 J n F 1 b 3 Q 7 O j U s J n F 1 b 3 Q 7 a 2 V 5 Q 2 9 s d W 1 u T m F t Z X M m c X V v d D s 6 W y Z x d W 9 0 O 0 N h d G V n b 3 J 5 S U Q m c X V v d D t d L C Z x d W 9 0 O 3 F 1 Z X J 5 U m V s Y X R p b 2 5 z a G l w c y Z x d W 9 0 O z p b X S w m c X V v d D t j b 2 x 1 b W 5 J Z G V u d G l 0 a W V z J n F 1 b 3 Q 7 O l s m c X V v d D t T Z X J 2 Z X I u R G F 0 Y W J h c 2 V c X C 8 y L 0 1 5 U 3 F s L 2 x v Y 2 F s a G 9 z d D o z M z A 2 O 2 N h c H N 0 b 2 5 l L 2 N h c H N 0 b 2 5 l L 2 N h c H N 0 b 2 5 l L m J 1 Z G d l d F 9 j Y X R l Z 2 9 y a W V z L n t j Y X R l Z 2 9 y e V 9 p Z C w w f S Z x d W 9 0 O y w m c X V v d D t T Z X J 2 Z X I u R G F 0 Y W J h c 2 V c X C 8 y L 0 1 5 U 3 F s L 2 x v Y 2 F s a G 9 z d D o z M z A 2 O 2 N h c H N 0 b 2 5 l L 2 N h c H N 0 b 2 5 l L 2 N h c H N 0 b 2 5 l L m J 1 Z G d l d F 9 j Y X R l Z 2 9 y a W V z L n t j Y X R l Z 2 9 y e V 9 u Y W 1 l L D F 9 J n F 1 b 3 Q 7 L C Z x d W 9 0 O 1 N l Y 3 R p b 2 4 x L 0 J 1 Z G d l d F 9 D Y X R l Z 2 9 y a W V z L 1 N w b G l 0 I H R o Z S B D Y X R l Z 2 9 y e S B H c m 9 1 c C B D b 2 x 1 b W 4 g d G 8 g c m V t b 3 Z l I C g p L n t D Y X R l Z 2 9 y e S B H c m 9 1 c C 4 x L D J 9 J n F 1 b 3 Q 7 L C Z x d W 9 0 O 1 N l c n Z l c i 5 E Y X R h Y m F z Z V x c L z I v T X l T c W w v b G 9 j Y W x o b 3 N 0 O j M z M D Y 7 Y 2 F w c 3 R v b m U v Y 2 F w c 3 R v b m U v Y 2 F w c 3 R v b m U u Y n V k Z 2 V 0 X 2 N h d G V n b 3 J p Z X M u e 2 d s X 2 F j Y 2 9 1 b n R f Y 2 9 k Z S w z f S Z x d W 9 0 O y w m c X V v d D t T Z X J 2 Z X I u R G F 0 Y W J h c 2 V c X C 8 y L 0 1 5 U 3 F s L 2 x v Y 2 F s a G 9 z d D o z M z A 2 O 2 N h c H N 0 b 2 5 l L 2 N h c H N 0 b 2 5 l L 2 N h c H N 0 b 2 5 l L m J 1 Z G d l d F 9 j Y X R l Z 2 9 y a W V z L n t 1 c 2 F n Z V 9 y d W x l L D R 9 J n F 1 b 3 Q 7 X S w m c X V v d D t D b 2 x 1 b W 5 D b 3 V u d C Z x d W 9 0 O z o 1 L C Z x d W 9 0 O 0 t l e U N v b H V t b k 5 h b W V z J n F 1 b 3 Q 7 O l s m c X V v d D t D Y X R l Z 2 9 y e U l E J n F 1 b 3 Q 7 X S w m c X V v d D t D b 2 x 1 b W 5 J Z G V u d G l 0 a W V z J n F 1 b 3 Q 7 O l s m c X V v d D t T Z X J 2 Z X I u R G F 0 Y W J h c 2 V c X C 8 y L 0 1 5 U 3 F s L 2 x v Y 2 F s a G 9 z d D o z M z A 2 O 2 N h c H N 0 b 2 5 l L 2 N h c H N 0 b 2 5 l L 2 N h c H N 0 b 2 5 l L m J 1 Z G d l d F 9 j Y X R l Z 2 9 y a W V z L n t j Y X R l Z 2 9 y e V 9 p Z C w w f S Z x d W 9 0 O y w m c X V v d D t T Z X J 2 Z X I u R G F 0 Y W J h c 2 V c X C 8 y L 0 1 5 U 3 F s L 2 x v Y 2 F s a G 9 z d D o z M z A 2 O 2 N h c H N 0 b 2 5 l L 2 N h c H N 0 b 2 5 l L 2 N h c H N 0 b 2 5 l L m J 1 Z G d l d F 9 j Y X R l Z 2 9 y a W V z L n t j Y X R l Z 2 9 y e V 9 u Y W 1 l L D F 9 J n F 1 b 3 Q 7 L C Z x d W 9 0 O 1 N l Y 3 R p b 2 4 x L 0 J 1 Z G d l d F 9 D Y X R l Z 2 9 y a W V z L 1 N w b G l 0 I H R o Z S B D Y X R l Z 2 9 y e S B H c m 9 1 c C B D b 2 x 1 b W 4 g d G 8 g c m V t b 3 Z l I C g p L n t D Y X R l Z 2 9 y e S B H c m 9 1 c C 4 x L D J 9 J n F 1 b 3 Q 7 L C Z x d W 9 0 O 1 N l c n Z l c i 5 E Y X R h Y m F z Z V x c L z I v T X l T c W w v b G 9 j Y W x o b 3 N 0 O j M z M D Y 7 Y 2 F w c 3 R v b m U v Y 2 F w c 3 R v b m U v Y 2 F w c 3 R v b m U u Y n V k Z 2 V 0 X 2 N h d G V n b 3 J p Z X M u e 2 d s X 2 F j Y 2 9 1 b n R f Y 2 9 k Z S w z f S Z x d W 9 0 O y w m c X V v d D t T Z X J 2 Z X I u R G F 0 Y W J h c 2 V c X C 8 y L 0 1 5 U 3 F s L 2 x v Y 2 F s a G 9 z d D o z M z A 2 O 2 N h c H N 0 b 2 5 l L 2 N h c H N 0 b 2 5 l L 2 N h c H N 0 b 2 5 l L m J 1 Z G d l d F 9 j Y X R l Z 2 9 y a W V z L n t 1 c 2 F n Z V 9 y d W x l L D R 9 J n F 1 b 3 Q 7 X S w m c X V v d D t S Z W x h d G l v b n N o a X B J b m Z v J n F 1 b 3 Q 7 O l t d f S I g L z 4 8 R W 5 0 c n k g V H l w Z T 0 i Q W R k Z W R U b 0 R h d G F N b 2 R l b C I g V m F s d W U 9 I m w x I i A v P j w v U 3 R h Y m x l R W 5 0 c m l l c z 4 8 L 0 l 0 Z W 0 + P E l 0 Z W 0 + P E l 0 Z W 1 M b 2 N h d G l v b j 4 8 S X R l b V R 5 c G U + R m 9 y b X V s Y T w v S X R l b V R 5 c G U + P E l 0 Z W 1 Q Y X R o P l N l Y 3 R p b 2 4 x L 0 J 1 Z G d l d F 9 D Y X R l Z 2 9 y a W V z L 1 N v d X J j Z T w v S X R l b V B h d G g + P C 9 J d G V t T G 9 j Y X R p b 2 4 + P F N 0 Y W J s Z U V u d H J p Z X M g L z 4 8 L 0 l 0 Z W 0 + P E l 0 Z W 0 + P E l 0 Z W 1 M b 2 N h d G l v b j 4 8 S X R l b V R 5 c G U + R m 9 y b X V s Y T w v S X R l b V R 5 c G U + P E l 0 Z W 1 Q Y X R o P l N l Y 3 R p b 2 4 x L 0 J 1 Z G d l d F 9 D Y X R l Z 2 9 y a W V z L 2 N h c H N 0 b 2 5 l X 2 J 1 Z G d l d F 9 j Y X R l Z 2 9 y a W V z P C 9 J d G V t U G F 0 a D 4 8 L 0 l 0 Z W 1 M b 2 N h d G l v b j 4 8 U 3 R h Y m x l R W 5 0 c m l l c y A v P j w v S X R l b T 4 8 S X R l b T 4 8 S X R l b U x v Y 2 F 0 a W 9 u P j x J d G V t V H l w Z T 5 G b 3 J t d W x h P C 9 J d G V t V H l w Z T 4 8 S X R l b V B h d G g + U 2 V j d G l v b j E v Q n V k Z 2 V 0 X 0 N h d G V n b 3 J p Z X M v U m V u Y W 1 l Z C U y M E N v b H V t b n M 8 L 0 l 0 Z W 1 Q Y X R o P j w v S X R l b U x v Y 2 F 0 a W 9 u P j x T d G F i b G V F b n R y a W V z I C 8 + P C 9 J d G V t P j x J d G V t P j x J d G V t T G 9 j Y X R p b 2 4 + P E l 0 Z W 1 U e X B l P k Z v c m 1 1 b G E 8 L 0 l 0 Z W 1 U e X B l P j x J d G V t U G F 0 a D 5 T Z W N 0 a W 9 u M S 9 C d W R n Z X R z P C 9 J d G V t U G F 0 a D 4 8 L 0 l 0 Z W 1 M b 2 N h d G l v b j 4 8 U 3 R h Y m x l R W 5 0 c m l l c z 4 8 R W 5 0 c n k g V H l w Z T 0 i S X N Q c m l 2 Y X R l I i B W Y W x 1 Z T 0 i b D A i I C 8 + P E V u d H J 5 I F R 5 c G U 9 I l F 1 Z X J 5 S U Q i I F Z h b H V l P S J z M j I 4 M 2 F m Z T A t Z j h k Z S 0 0 Y j J m L W J l N T Y t Y j U 2 M m V k Y z Y 5 O W Z k 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N T E 2 I i A v P j x F b n R y e S B U e X B l P S J G a W x s R X J y b 3 J D b 2 R l I i B W Y W x 1 Z T 0 i c 1 V u a 2 5 v d 2 4 i I C 8 + P E V u d H J 5 I F R 5 c G U 9 I k Z p b G x F c n J v c k N v d W 5 0 I i B W Y W x 1 Z T 0 i b D A i I C 8 + P E V u d H J 5 I F R 5 c G U 9 I k Z p b G x M Y X N 0 V X B k Y X R l Z C I g V m F s d W U 9 I m Q y M D I 2 L T A y L T E 3 V D E 4 O j I x O j I z L j c 3 N D Q w M D Z a I i A v P j x F b n R y e S B U e X B l P S J G a W x s Q 2 9 s d W 1 u V H l w Z X M i I F Z h b H V l P S J z Q m d r R 0 J o R T 0 i I C 8 + P E V u d H J 5 I F R 5 c G U 9 I k Z p b G x D b 2 x 1 b W 5 O Y W 1 l c y I g V m F s d W U 9 I n N b J n F 1 b 3 Q 7 Q n V k Z 2 V 0 S U Q m c X V v d D s s J n F 1 b 3 Q 7 R m l z Y 2 F s I F l l Y X I m c X V v d D s s J n F 1 b 3 Q 7 Q 2 9 z d C B D Z W 5 0 Z X I g Q 2 9 k Z S Z x d W 9 0 O y w m c X V v d D t D Y X R l Z 2 9 y e U l E J n F 1 b 3 Q 7 L C Z x d W 9 0 O 0 F u b n V h b C B C d W R n Z X Q m c X V v d D t d I i A v P j x F b n R y e S B U e X B l P S J G a W x s U 3 R h d H V z I i B W Y W x 1 Z T 0 i c 0 N v b X B s Z X R l I i A v P j x F b n R y e S B U e X B l P S J S Z W x h d G l v b n N o a X B J b m Z v Q 2 9 u d G F p b m V y I i B W Y W x 1 Z T 0 i c 3 s m c X V v d D t j b 2 x 1 b W 5 D b 3 V u d C Z x d W 9 0 O z o 1 L C Z x d W 9 0 O 2 t l e U N v b H V t b k 5 h b W V z J n F 1 b 3 Q 7 O l s m c X V v d D t C d W R n Z X R J R C Z x d W 9 0 O 1 0 s J n F 1 b 3 Q 7 c X V l c n l S Z W x h d G l v b n N o a X B z J n F 1 b 3 Q 7 O l t d L C Z x d W 9 0 O 2 N v b H V t b k l k Z W 5 0 a X R p Z X M m c X V v d D s 6 W y Z x d W 9 0 O 1 N l c n Z l c i 5 E Y X R h Y m F z Z V x c L z I v T X l T c W w v b G 9 j Y W x o b 3 N 0 O j M z M D Y 7 Y 2 F w c 3 R v b m U v Y 2 F w c 3 R v b m U v Y 2 F w c 3 R v b m U u Y n V k Z 2 V 0 c y 5 7 Y n V k Z 2 V 0 X 2 l k L D B 9 J n F 1 b 3 Q 7 L C Z x d W 9 0 O 1 N l Y 3 R p b 2 4 x L 0 J 1 Z G d l d H M v Q 2 h h b m d l Z C B u Z X c g Y 2 9 s d W 1 u X H U w M D I 3 c y B k Y X R h I H R 5 c G U g d G 8 g R G F 0 Z S 5 7 R m l z Y 2 F s L D F 9 J n F 1 b 3 Q 7 L C Z x d W 9 0 O 1 N l c n Z l c i 5 E Y X R h Y m F z Z V x c L z I v T X l T c W w v b G 9 j Y W x o b 3 N 0 O j M z M D Y 7 Y 2 F w c 3 R v b m U v Y 2 F w c 3 R v b m U v Y 2 F w c 3 R v b m U u Y n V k Z 2 V 0 c y 5 7 Y 2 9 z d F 9 j Z W 5 0 Z X J f Y 2 9 k Z S w y f S Z x d W 9 0 O y w m c X V v d D t T Z X J 2 Z X I u R G F 0 Y W J h c 2 V c X C 8 y L 0 1 5 U 3 F s L 2 x v Y 2 F s a G 9 z d D o z M z A 2 O 2 N h c H N 0 b 2 5 l L 2 N h c H N 0 b 2 5 l L 2 N h c H N 0 b 2 5 l L m J 1 Z G d l d H M u e 2 N h d G V n b 3 J 5 X 2 l k L D N 9 J n F 1 b 3 Q 7 L C Z x d W 9 0 O 1 N l Y 3 R p b 2 4 x L 0 J 1 Z G d l d H M v Q 2 h h b m d l Z C B 0 a G U g Q W 5 u d W F s I E J 1 Z G d l d C B 0 b y B j d X J y Z W 5 j e S B m b 3 J t Y X Q u e 0 F u b n V h b C B C d W R n Z X Q s N H 0 m c X V v d D t d L C Z x d W 9 0 O 0 N v b H V t b k N v d W 5 0 J n F 1 b 3 Q 7 O j U s J n F 1 b 3 Q 7 S 2 V 5 Q 2 9 s d W 1 u T m F t Z X M m c X V v d D s 6 W y Z x d W 9 0 O 0 J 1 Z G d l d E l E J n F 1 b 3 Q 7 X S w m c X V v d D t D b 2 x 1 b W 5 J Z G V u d G l 0 a W V z J n F 1 b 3 Q 7 O l s m c X V v d D t T Z X J 2 Z X I u R G F 0 Y W J h c 2 V c X C 8 y L 0 1 5 U 3 F s L 2 x v Y 2 F s a G 9 z d D o z M z A 2 O 2 N h c H N 0 b 2 5 l L 2 N h c H N 0 b 2 5 l L 2 N h c H N 0 b 2 5 l L m J 1 Z G d l d H M u e 2 J 1 Z G d l d F 9 p Z C w w f S Z x d W 9 0 O y w m c X V v d D t T Z W N 0 a W 9 u M S 9 C d W R n Z X R z L 0 N o Y W 5 n Z W Q g b m V 3 I G N v b H V t b l x 1 M D A y N 3 M g Z G F 0 Y S B 0 e X B l I H R v I E R h d G U u e 0 Z p c 2 N h b C w x f S Z x d W 9 0 O y w m c X V v d D t T Z X J 2 Z X I u R G F 0 Y W J h c 2 V c X C 8 y L 0 1 5 U 3 F s L 2 x v Y 2 F s a G 9 z d D o z M z A 2 O 2 N h c H N 0 b 2 5 l L 2 N h c H N 0 b 2 5 l L 2 N h c H N 0 b 2 5 l L m J 1 Z G d l d H M u e 2 N v c 3 R f Y 2 V u d G V y X 2 N v Z G U s M n 0 m c X V v d D s s J n F 1 b 3 Q 7 U 2 V y d m V y L k R h d G F i Y X N l X F w v M i 9 N e V N x b C 9 s b 2 N h b G h v c 3 Q 6 M z M w N j t j Y X B z d G 9 u Z S 9 j Y X B z d G 9 u Z S 9 j Y X B z d G 9 u Z S 5 i d W R n Z X R z L n t j Y X R l Z 2 9 y e V 9 p Z C w z f S Z x d W 9 0 O y w m c X V v d D t T Z W N 0 a W 9 u M S 9 C d W R n Z X R z L 0 N o Y W 5 n Z W Q g d G h l I E F u b n V h b C B C d W R n Z X Q g d G 8 g Y 3 V y c m V u Y 3 k g Z m 9 y b W F 0 L n t B b m 5 1 Y W w g Q n V k Z 2 V 0 L D R 9 J n F 1 b 3 Q 7 X S w m c X V v d D t S Z W x h d G l v b n N o a X B J b m Z v J n F 1 b 3 Q 7 O l t d f S I g L z 4 8 R W 5 0 c n k g V H l w Z T 0 i Q W R k Z W R U b 0 R h d G F N b 2 R l b C I g V m F s d W U 9 I m w x I i A v P j w v U 3 R h Y m x l R W 5 0 c m l l c z 4 8 L 0 l 0 Z W 0 + P E l 0 Z W 0 + P E l 0 Z W 1 M b 2 N h d G l v b j 4 8 S X R l b V R 5 c G U + R m 9 y b X V s Y T w v S X R l b V R 5 c G U + P E l 0 Z W 1 Q Y X R o P l N l Y 3 R p b 2 4 x L 0 J 1 Z G d l d H M v U 2 9 1 c m N l P C 9 J d G V t U G F 0 a D 4 8 L 0 l 0 Z W 1 M b 2 N h d G l v b j 4 8 U 3 R h Y m x l R W 5 0 c m l l c y A v P j w v S X R l b T 4 8 S X R l b T 4 8 S X R l b U x v Y 2 F 0 a W 9 u P j x J d G V t V H l w Z T 5 G b 3 J t d W x h P C 9 J d G V t V H l w Z T 4 8 S X R l b V B h d G g + U 2 V j d G l v b j E v Q n V k Z 2 V 0 c y 9 j Y X B z d G 9 u Z V 9 i d W R n Z X R z P C 9 J d G V t U G F 0 a D 4 8 L 0 l 0 Z W 1 M b 2 N h d G l v b j 4 8 U 3 R h Y m x l R W 5 0 c m l l c y A v P j w v S X R l b T 4 8 S X R l b T 4 8 S X R l b U x v Y 2 F 0 a W 9 u P j x J d G V t V H l w Z T 5 G b 3 J t d W x h P C 9 J d G V t V H l w Z T 4 8 S X R l b V B h d G g + U 2 V j d G l v b j E v Q n V k Z 2 V 0 c y 9 S Z W 5 h b W V k J T I w Q 2 9 s d W 1 u c z w v S X R l b V B h d G g + P C 9 J d G V t T G 9 j Y X R p b 2 4 + P F N 0 Y W J s Z U V u d H J p Z X M g L z 4 8 L 0 l 0 Z W 0 + P E l 0 Z W 0 + P E l 0 Z W 1 M b 2 N h d G l v b j 4 8 S X R l b V R 5 c G U + R m 9 y b X V s Y T w v S X R l b V R 5 c G U + P E l 0 Z W 1 Q Y X R o P l N l Y 3 R p b 2 4 x L 0 N v c 3 R f Q 2 V u d G V y c z w v S X R l b V B h d G g + P C 9 J d G V t T G 9 j Y X R p b 2 4 + P F N 0 Y W J s Z U V u d H J p Z X M + P E V u d H J 5 I F R 5 c G U 9 I k l z U H J p d m F 0 Z S I g V m F s d W U 9 I m w w I i A v P j x F b n R y e S B U e X B l P S J R d W V y e U l E I i B W Y W x 1 Z T 0 i c 2 Q 2 M j Q y Y m N k L W Y 2 Z D A t N D g z N y 0 4 N z c 2 L T d j Z T I x M z k z O G I x N 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D b 3 N 0 I E N l b n R l c i B D b 2 R l J n F 1 b 3 Q 7 L C Z x d W 9 0 O 0 N v c 3 Q g Q 2 V u d G V y I E 5 h b W U m c X V v d D s s J n F 1 b 3 Q 7 Q 2 9 z d C B D Z W 5 0 Z X I g V H l w Z S Z x d W 9 0 O y w m c X V v d D t E Z X B h c n R t Z W 5 0 S U Q m c X V v d D s s J n F 1 b 3 Q 7 Q n J h b m N o S U Q m c X V v d D t d I i A v P j x F b n R y e S B U e X B l P S J G a W x s Q 2 9 s d W 1 u V H l w Z X M i I F Z h b H V l P S J z Q m d Z R 0 J n W T 0 i I C 8 + P E V u d H J 5 I F R 5 c G U 9 I k Z p b G x M Y X N 0 V X B k Y X R l Z C I g V m F s d W U 9 I m Q y M D I 2 L T A y L T E 3 V D E 4 O j I x O j I z L j c 5 M D g x O D d a I i A v P j x F b n R y e S B U e X B l P S J G a W x s R X J y b 3 J D b 3 V u d C I g V m F s d W U 9 I m w w I i A v P j x F b n R y e S B U e X B l P S J G a W x s R X J y b 3 J D b 2 R l I i B W Y W x 1 Z T 0 i c 1 V u a 2 5 v d 2 4 i I C 8 + P E V u d H J 5 I F R 5 c G U 9 I k Z p b G x D b 3 V u d C I g V m F s d W U 9 I m w 0 M y I g L z 4 8 R W 5 0 c n k g V H l w Z T 0 i Q W R k Z W R U b 0 R h d G F N b 2 R l b C I g V m F s d W U 9 I m w x I i A v P j x F b n R y e S B U e X B l P S J S Z W x h d G l v b n N o a X B J b m Z v Q 2 9 u d G F p b m V y I i B W Y W x 1 Z T 0 i c 3 s m c X V v d D t j b 2 x 1 b W 5 D b 3 V u d C Z x d W 9 0 O z o 1 L C Z x d W 9 0 O 2 t l e U N v b H V t b k 5 h b W V z J n F 1 b 3 Q 7 O l s m c X V v d D t D b 3 N 0 I E N l b n R l c i B D b 2 R l J n F 1 b 3 Q 7 X S w m c X V v d D t x d W V y e V J l b G F 0 a W 9 u c 2 h p c H M m c X V v d D s 6 W 1 0 s J n F 1 b 3 Q 7 Y 2 9 s d W 1 u S W R l b n R p d G l l c y Z x d W 9 0 O z p b J n F 1 b 3 Q 7 U 2 V y d m V y L k R h d G F i Y X N l X F w v M i 9 N e V N x b C 9 s b 2 N h b G h v c 3 Q 6 M z M w N j t j Y X B z d G 9 u Z S 9 j Y X B z d G 9 u Z S 9 j Y X B z d G 9 u Z S 5 j b 3 N 0 X 2 N l b n R l c n M u e 2 N v c 3 R f Y 2 V u d G V y X 2 N v Z G U s M H 0 m c X V v d D s s J n F 1 b 3 Q 7 U 2 V y d m V y L k R h d G F i Y X N l X F w v M i 9 N e V N x b C 9 s b 2 N h b G h v c 3 Q 6 M z M w N j t j Y X B z d G 9 u Z S 9 j Y X B z d G 9 u Z S 9 j Y X B z d G 9 u Z S 5 j b 3 N 0 X 2 N l b n R l c n M u e 2 N v c 3 R f Y 2 V u d G V y X 2 5 h b W U s M X 0 m c X V v d D s s J n F 1 b 3 Q 7 U 2 V y d m V y L k R h d G F i Y X N l X F w v M i 9 N e V N x b C 9 s b 2 N h b G h v c 3 Q 6 M z M w N j t j Y X B z d G 9 u Z S 9 j Y X B z d G 9 u Z S 9 j Y X B z d G 9 u Z S 5 j b 3 N 0 X 2 N l b n R l c n M u e 2 N v c 3 R f Y 2 V u d G V y X 3 R 5 c G U s M n 0 m c X V v d D s s J n F 1 b 3 Q 7 U 2 V y d m V y L k R h d G F i Y X N l X F w v M i 9 N e V N x b C 9 s b 2 N h b G h v c 3 Q 6 M z M w N j t j Y X B z d G 9 u Z S 9 j Y X B z d G 9 u Z S 9 j Y X B z d G 9 u Z S 5 j b 3 N 0 X 2 N l b n R l c n M u e 2 R l c G F y d G 1 l b n R f a W Q s M 3 0 m c X V v d D s s J n F 1 b 3 Q 7 U 2 V y d m V y L k R h d G F i Y X N l X F w v M i 9 N e V N x b C 9 s b 2 N h b G h v c 3 Q 6 M z M w N j t j Y X B z d G 9 u Z S 9 j Y X B z d G 9 u Z S 9 j Y X B z d G 9 u Z S 5 j b 3 N 0 X 2 N l b n R l c n M u e 2 J y Y W 5 j a F 9 p Z C w 0 f S Z x d W 9 0 O 1 0 s J n F 1 b 3 Q 7 Q 2 9 s d W 1 u Q 2 9 1 b n Q m c X V v d D s 6 N S w m c X V v d D t L Z X l D b 2 x 1 b W 5 O Y W 1 l c y Z x d W 9 0 O z p b J n F 1 b 3 Q 7 Q 2 9 z d C B D Z W 5 0 Z X I g Q 2 9 k Z S Z x d W 9 0 O 1 0 s J n F 1 b 3 Q 7 Q 2 9 s d W 1 u S W R l b n R p d G l l c y Z x d W 9 0 O z p b J n F 1 b 3 Q 7 U 2 V y d m V y L k R h d G F i Y X N l X F w v M i 9 N e V N x b C 9 s b 2 N h b G h v c 3 Q 6 M z M w N j t j Y X B z d G 9 u Z S 9 j Y X B z d G 9 u Z S 9 j Y X B z d G 9 u Z S 5 j b 3 N 0 X 2 N l b n R l c n M u e 2 N v c 3 R f Y 2 V u d G V y X 2 N v Z G U s M H 0 m c X V v d D s s J n F 1 b 3 Q 7 U 2 V y d m V y L k R h d G F i Y X N l X F w v M i 9 N e V N x b C 9 s b 2 N h b G h v c 3 Q 6 M z M w N j t j Y X B z d G 9 u Z S 9 j Y X B z d G 9 u Z S 9 j Y X B z d G 9 u Z S 5 j b 3 N 0 X 2 N l b n R l c n M u e 2 N v c 3 R f Y 2 V u d G V y X 2 5 h b W U s M X 0 m c X V v d D s s J n F 1 b 3 Q 7 U 2 V y d m V y L k R h d G F i Y X N l X F w v M i 9 N e V N x b C 9 s b 2 N h b G h v c 3 Q 6 M z M w N j t j Y X B z d G 9 u Z S 9 j Y X B z d G 9 u Z S 9 j Y X B z d G 9 u Z S 5 j b 3 N 0 X 2 N l b n R l c n M u e 2 N v c 3 R f Y 2 V u d G V y X 3 R 5 c G U s M n 0 m c X V v d D s s J n F 1 b 3 Q 7 U 2 V y d m V y L k R h d G F i Y X N l X F w v M i 9 N e V N x b C 9 s b 2 N h b G h v c 3 Q 6 M z M w N j t j Y X B z d G 9 u Z S 9 j Y X B z d G 9 u Z S 9 j Y X B z d G 9 u Z S 5 j b 3 N 0 X 2 N l b n R l c n M u e 2 R l c G F y d G 1 l b n R f a W Q s M 3 0 m c X V v d D s s J n F 1 b 3 Q 7 U 2 V y d m V y L k R h d G F i Y X N l X F w v M i 9 N e V N x b C 9 s b 2 N h b G h v c 3 Q 6 M z M w N j t j Y X B z d G 9 u Z S 9 j Y X B z d G 9 u Z S 9 j Y X B z d G 9 u Z S 5 j b 3 N 0 X 2 N l b n R l c n M u e 2 J y Y W 5 j a F 9 p Z C w 0 f S Z x d W 9 0 O 1 0 s J n F 1 b 3 Q 7 U m V s Y X R p b 2 5 z a G l w S W 5 m b y Z x d W 9 0 O z p b X X 0 i I C 8 + P C 9 T d G F i b G V F b n R y a W V z P j w v S X R l b T 4 8 S X R l b T 4 8 S X R l b U x v Y 2 F 0 a W 9 u P j x J d G V t V H l w Z T 5 G b 3 J t d W x h P C 9 J d G V t V H l w Z T 4 8 S X R l b V B h d G g + U 2 V j d G l v b j E v Q 2 9 z d F 9 D Z W 5 0 Z X J z L 1 N v d X J j Z T w v S X R l b V B h d G g + P C 9 J d G V t T G 9 j Y X R p b 2 4 + P F N 0 Y W J s Z U V u d H J p Z X M g L z 4 8 L 0 l 0 Z W 0 + P E l 0 Z W 0 + P E l 0 Z W 1 M b 2 N h d G l v b j 4 8 S X R l b V R 5 c G U + R m 9 y b X V s Y T w v S X R l b V R 5 c G U + P E l 0 Z W 1 Q Y X R o P l N l Y 3 R p b 2 4 x L 0 N v c 3 R f Q 2 V u d G V y c y 9 j Y X B z d G 9 u Z V 9 j b 3 N 0 X 2 N l b n R l c n M 8 L 0 l 0 Z W 1 Q Y X R o P j w v S X R l b U x v Y 2 F 0 a W 9 u P j x T d G F i b G V F b n R y a W V z I C 8 + P C 9 J d G V t P j x J d G V t P j x J d G V t T G 9 j Y X R p b 2 4 + P E l 0 Z W 1 U e X B l P k Z v c m 1 1 b G E 8 L 0 l 0 Z W 1 U e X B l P j x J d G V t U G F 0 a D 5 T Z W N 0 a W 9 u M S 9 D b 3 N 0 X 0 N l b n R l c n M v U m V u Y W 1 l Z C U y M E N v b H V t b n M 8 L 0 l 0 Z W 1 Q Y X R o P j w v S X R l b U x v Y 2 F 0 a W 9 u P j x T d G F i b G V F b n R y a W V z I C 8 + P C 9 J d G V t P j x J d G V t P j x J d G V t T G 9 j Y X R p b 2 4 + P E l 0 Z W 1 U e X B l P k Z v c m 1 1 b G E 8 L 0 l 0 Z W 1 U e X B l P j x J d G V t U G F 0 a D 5 T Z W N 0 a W 9 u M S 9 D d X N 0 b 2 1 l c n M 8 L 0 l 0 Z W 1 Q Y X R o P j w v S X R l b U x v Y 2 F 0 a W 9 u P j x T d G F i b G V F b n R y a W V z P j x F b n R y e S B U e X B l P S J J c 1 B y a X Z h d G U i I F Z h b H V l P S J s M C I g L z 4 8 R W 5 0 c n k g V H l w Z T 0 i U X V l c n l J R C I g V m F s d W U 9 I n N k Z T g w Z T J h Z S 0 3 Y j E 4 L T R i Z T k t Y T Y x N C 0 4 Y 2 E x Y z k 4 M j M 4 Z m 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Q 3 V z d G 9 t Z X I g S U Q m c X V v d D s s J n F 1 b 3 Q 7 Q 3 V z d G 9 t Z X I g T m F t Z S Z x d W 9 0 O y w m c X V v d D t T U 0 4 m c X V v d D s s J n F 1 b 3 Q 7 Q 3 J l Z G l 0 I E N h c m Q g T n V t Y m V y J n F 1 b 3 Q 7 L C Z x d W 9 0 O 1 N 0 c m V l d C B B Z G R y Z X N z J n F 1 b 3 Q 7 L C Z x d W 9 0 O 0 N 1 c 3 R v b W V y I E N p d H k m c X V v d D s s J n F 1 b 3 Q 7 Q 3 V z d G 9 t Z X I g U 3 R h d G U m c X V v d D s s J n F 1 b 3 Q 7 Q 2 9 1 b n R y e S Z x d W 9 0 O y w m c X V v d D t a a X A g Q 2 9 k Z S Z x d W 9 0 O y w m c X V v d D t Q a G 9 u Z S B O d W 1 i Z X I m c X V v d D t d I i A v P j x F b n R y e S B U e X B l P S J G a W x s Q 2 9 s d W 1 u V H l w Z X M i I F Z h b H V l P S J z Q m d Z R E J n W U d C Z 1 l H Q m c 9 P S I g L z 4 8 R W 5 0 c n k g V H l w Z T 0 i R m l s b E x h c 3 R V c G R h d G V k I i B W Y W x 1 Z T 0 i Z D I w M j Y t M D I t M T d U M T g 6 M j E 6 M j M u O D A w N z c z M F o i I C 8 + P E V u d H J 5 I F R 5 c G U 9 I k Z p b G x F c n J v c k N v d W 5 0 I i B W Y W x 1 Z T 0 i b D A i I C 8 + P E V u d H J 5 I F R 5 c G U 9 I k Z p b G x F c n J v c k N v Z G U i I F Z h b H V l P S J z V W 5 r b m 9 3 b i I g L z 4 8 R W 5 0 c n k g V H l w Z T 0 i R m l s b E N v d W 5 0 I i B W Y W x 1 Z T 0 i b D k 1 M i I g L z 4 8 R W 5 0 c n k g V H l w Z T 0 i Q W R k Z W R U b 0 R h d G F N b 2 R l b C I g V m F s d W U 9 I m w x I i A v P j x F b n R y e S B U e X B l P S J S Z W x h d G l v b n N o a X B J b m Z v Q 2 9 u d G F p b m V y I i B W Y W x 1 Z T 0 i c 3 s m c X V v d D t j b 2 x 1 b W 5 D b 3 V u d C Z x d W 9 0 O z o x M C w m c X V v d D t r Z X l D b 2 x 1 b W 5 O Y W 1 l c y Z x d W 9 0 O z p b J n F 1 b 3 Q 7 Q 3 V z d G 9 t Z X I g S U Q m c X V v d D t d L C Z x d W 9 0 O 3 F 1 Z X J 5 U m V s Y X R p b 2 5 z a G l w c y Z x d W 9 0 O z p b X S w m c X V v d D t j b 2 x 1 b W 5 J Z G V u d G l 0 a W V z J n F 1 b 3 Q 7 O l s m c X V v d D t T Z X J 2 Z X I u R G F 0 Y W J h c 2 V c X C 8 y L 0 1 5 U 3 F s L 2 x v Y 2 F s a G 9 z d D o z M z A 2 O 2 N h c H N 0 b 2 5 l L 2 N h c H N 0 b 2 5 l L 2 N h c H N 0 b 2 5 l L m N 1 c 3 R v b W V y c y 5 7 Y 3 V z d G 9 t Z X J f a W Q s M T J 9 J n F 1 b 3 Q 7 L C Z x d W 9 0 O 1 N l Y 3 R p b 2 4 x L 0 N 1 c 3 R v b W V y c y 9 N Z X J n Z W Q g Q 3 V z d G 9 t Z X I g T m F t Z S B h b m Q g U 3 V m Z m l 4 L n t D d X N 0 b 2 1 l c i B O Y W 1 l L j E s M X 0 m c X V v d D s s J n F 1 b 3 Q 7 U 2 V j d G l v b j E v Q 3 V z d G 9 t Z X J z L 0 N o Y W 5 n Z W Q g U 1 N O I H R v I H d o b 2 x l I G 5 1 b W J l c i 5 7 U 1 N O L D R 9 J n F 1 b 3 Q 7 L C Z x d W 9 0 O 1 N l Y 3 R p b 2 4 x L 0 N 1 c 3 R v b W V y c y 9 D a G F u Z 2 V k I E N y Z W R p d C B D Y X J k I E 5 1 b W J l c i B 0 b y B 0 Z X h 0 I G Z v c m 1 h d C 5 7 Q 3 V z d G 9 t Z X I g Q 3 J l Z G l 0 I E N h c m Q g T n V t Y m V y L j E s N H 0 m c X V v d D s s J n F 1 b 3 Q 7 U 2 V j d G l v b j E v Q 3 V z d G 9 t Z X J z L 0 1 l c m d l Z C B I b 3 V z Z S B O d W 1 i Z X I g Y W 5 k I F N 0 c m V l d C B O Y W 1 l L n t T d H J l Z X Q g Q W R k c m V z c y w 0 f S Z x d W 9 0 O y w m c X V v d D t T Z X J 2 Z X I u R G F 0 Y W J h c 2 V c X C 8 y L 0 1 5 U 3 F s L 2 x v Y 2 F s a G 9 z d D o z M z A 2 O 2 N h c H N 0 b 2 5 l L 2 N h c H N 0 b 2 5 l L 2 N h c H N 0 b 2 5 l L m N 1 c 3 R v b W V y c y 5 7 Y 3 V z d F 9 j a X R 5 L D d 9 J n F 1 b 3 Q 7 L C Z x d W 9 0 O 1 N l c n Z l c i 5 E Y X R h Y m F z Z V x c L z I v T X l T c W w v b G 9 j Y W x o b 3 N 0 O j M z M D Y 7 Y 2 F w c 3 R v b m U v Y 2 F w c 3 R v b m U v Y 2 F w c 3 R v b m U u Y 3 V z d G 9 t Z X J z L n t j d X N 0 X 3 N 0 Y X R l L D h 9 J n F 1 b 3 Q 7 L C Z x d W 9 0 O 1 N l c n Z l c i 5 E Y X R h Y m F z Z V x c L z I v T X l T c W w v b G 9 j Y W x o b 3 N 0 O j M z M D Y 7 Y 2 F w c 3 R v b m U v Y 2 F w c 3 R v b m U v Y 2 F w c 3 R v b m U u Y 3 V z d G 9 t Z X J z L n t j b 3 V u d H J 5 L D l 9 J n F 1 b 3 Q 7 L C Z x d W 9 0 O 1 N l c n Z l c i 5 E Y X R h Y m F z Z V x c L z I v T X l T c W w v b G 9 j Y W x o b 3 N 0 O j M z M D Y 7 Y 2 F w c 3 R v b m U v Y 2 F w c 3 R v b m U v Y 2 F w c 3 R v b m U u Y 3 V z d G 9 t Z X J z L n t 6 a X B f Y 2 9 k Z S w x M H 0 m c X V v d D s s J n F 1 b 3 Q 7 U 2 V y d m V y L k R h d G F i Y X N l X F w v M i 9 N e V N x b C 9 s b 2 N h b G h v c 3 Q 6 M z M w N j t j Y X B z d G 9 u Z S 9 j Y X B z d G 9 u Z S 9 j Y X B z d G 9 u Z S 5 j d X N 0 b 2 1 l c n M u e 3 B o b 2 5 l L D E x f S Z x d W 9 0 O 1 0 s J n F 1 b 3 Q 7 Q 2 9 s d W 1 u Q 2 9 1 b n Q m c X V v d D s 6 M T A s J n F 1 b 3 Q 7 S 2 V 5 Q 2 9 s d W 1 u T m F t Z X M m c X V v d D s 6 W y Z x d W 9 0 O 0 N 1 c 3 R v b W V y I E l E J n F 1 b 3 Q 7 X S w m c X V v d D t D b 2 x 1 b W 5 J Z G V u d G l 0 a W V z J n F 1 b 3 Q 7 O l s m c X V v d D t T Z X J 2 Z X I u R G F 0 Y W J h c 2 V c X C 8 y L 0 1 5 U 3 F s L 2 x v Y 2 F s a G 9 z d D o z M z A 2 O 2 N h c H N 0 b 2 5 l L 2 N h c H N 0 b 2 5 l L 2 N h c H N 0 b 2 5 l L m N 1 c 3 R v b W V y c y 5 7 Y 3 V z d G 9 t Z X J f a W Q s M T J 9 J n F 1 b 3 Q 7 L C Z x d W 9 0 O 1 N l Y 3 R p b 2 4 x L 0 N 1 c 3 R v b W V y c y 9 N Z X J n Z W Q g Q 3 V z d G 9 t Z X I g T m F t Z S B h b m Q g U 3 V m Z m l 4 L n t D d X N 0 b 2 1 l c i B O Y W 1 l L j E s M X 0 m c X V v d D s s J n F 1 b 3 Q 7 U 2 V j d G l v b j E v Q 3 V z d G 9 t Z X J z L 0 N o Y W 5 n Z W Q g U 1 N O I H R v I H d o b 2 x l I G 5 1 b W J l c i 5 7 U 1 N O L D R 9 J n F 1 b 3 Q 7 L C Z x d W 9 0 O 1 N l Y 3 R p b 2 4 x L 0 N 1 c 3 R v b W V y c y 9 D a G F u Z 2 V k I E N y Z W R p d C B D Y X J k I E 5 1 b W J l c i B 0 b y B 0 Z X h 0 I G Z v c m 1 h d C 5 7 Q 3 V z d G 9 t Z X I g Q 3 J l Z G l 0 I E N h c m Q g T n V t Y m V y L j E s N H 0 m c X V v d D s s J n F 1 b 3 Q 7 U 2 V j d G l v b j E v Q 3 V z d G 9 t Z X J z L 0 1 l c m d l Z C B I b 3 V z Z S B O d W 1 i Z X I g Y W 5 k I F N 0 c m V l d C B O Y W 1 l L n t T d H J l Z X Q g Q W R k c m V z c y w 0 f S Z x d W 9 0 O y w m c X V v d D t T Z X J 2 Z X I u R G F 0 Y W J h c 2 V c X C 8 y L 0 1 5 U 3 F s L 2 x v Y 2 F s a G 9 z d D o z M z A 2 O 2 N h c H N 0 b 2 5 l L 2 N h c H N 0 b 2 5 l L 2 N h c H N 0 b 2 5 l L m N 1 c 3 R v b W V y c y 5 7 Y 3 V z d F 9 j a X R 5 L D d 9 J n F 1 b 3 Q 7 L C Z x d W 9 0 O 1 N l c n Z l c i 5 E Y X R h Y m F z Z V x c L z I v T X l T c W w v b G 9 j Y W x o b 3 N 0 O j M z M D Y 7 Y 2 F w c 3 R v b m U v Y 2 F w c 3 R v b m U v Y 2 F w c 3 R v b m U u Y 3 V z d G 9 t Z X J z L n t j d X N 0 X 3 N 0 Y X R l L D h 9 J n F 1 b 3 Q 7 L C Z x d W 9 0 O 1 N l c n Z l c i 5 E Y X R h Y m F z Z V x c L z I v T X l T c W w v b G 9 j Y W x o b 3 N 0 O j M z M D Y 7 Y 2 F w c 3 R v b m U v Y 2 F w c 3 R v b m U v Y 2 F w c 3 R v b m U u Y 3 V z d G 9 t Z X J z L n t j b 3 V u d H J 5 L D l 9 J n F 1 b 3 Q 7 L C Z x d W 9 0 O 1 N l c n Z l c i 5 E Y X R h Y m F z Z V x c L z I v T X l T c W w v b G 9 j Y W x o b 3 N 0 O j M z M D Y 7 Y 2 F w c 3 R v b m U v Y 2 F w c 3 R v b m U v Y 2 F w c 3 R v b m U u Y 3 V z d G 9 t Z X J z L n t 6 a X B f Y 2 9 k Z S w x M H 0 m c X V v d D s s J n F 1 b 3 Q 7 U 2 V y d m V y L k R h d G F i Y X N l X F w v M i 9 N e V N x b C 9 s b 2 N h b G h v c 3 Q 6 M z M w N j t j Y X B z d G 9 u Z S 9 j Y X B z d G 9 u Z S 9 j Y X B z d G 9 u Z S 5 j d X N 0 b 2 1 l c n M u e 3 B o b 2 5 l L D E x f S Z x d W 9 0 O 1 0 s J n F 1 b 3 Q 7 U m V s Y X R p b 2 5 z a G l w S W 5 m b y Z x d W 9 0 O z p b X X 0 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j Y X B z d G 9 u Z V 9 j d X N 0 b 2 1 l c n M 8 L 0 l 0 Z W 1 Q Y X R o P j w v S X R l b U x v Y 2 F 0 a W 9 u P j x T d G F i b G V F b n R y a W V z I C 8 + P C 9 J d G V t P j x J d G V t P j x J d G V t T G 9 j Y X R p b 2 4 + P E l 0 Z W 1 U e X B l P k Z v c m 1 1 b G E 8 L 0 l 0 Z W 1 U e X B l P j x J d G V t U G F 0 a D 5 T Z W N 0 a W 9 u M S 9 D d X N 0 b 2 1 l c n M v U m V u Y W 1 l Z C U y M E N v b H V t b n M 8 L 0 l 0 Z W 1 Q Y X R o P j w v S X R l b U x v Y 2 F 0 a W 9 u P j x T d G F i b G V F b n R y a W V z I C 8 + P C 9 J d G V t P j x J d G V t P j x J d G V t T G 9 j Y X R p b 2 4 + P E l 0 Z W 1 U e X B l P k Z v c m 1 1 b G E 8 L 0 l 0 Z W 1 U e X B l P j x J d G V t U G F 0 a D 5 T Z W N 0 a W 9 u M S 9 D d X N 0 b 2 1 l c n M v T W 9 2 Z W Q l M j B D d X N 0 b 2 1 l c i U y M E l E J T I w Y 2 9 s d W 1 u P C 9 J d G V t U G F 0 a D 4 8 L 0 l 0 Z W 1 M b 2 N h d G l v b j 4 8 U 3 R h Y m x l R W 5 0 c m l l c y A v P j w v S X R l b T 4 8 S X R l b T 4 8 S X R l b U x v Y 2 F 0 a W 9 u P j x J d G V t V H l w Z T 5 G b 3 J t d W x h P C 9 J d G V t V H l w Z T 4 8 S X R l b V B h d G g + U 2 V j d G l v b j E v R G V w Y X J 0 b W V u d H M 8 L 0 l 0 Z W 1 Q Y X R o P j w v S X R l b U x v Y 2 F 0 a W 9 u P j x T d G F i b G V F b n R y a W V z P j x F b n R y e S B U e X B l P S J J c 1 B y a X Z h d G U i I F Z h b H V l P S J s M C I g L z 4 8 R W 5 0 c n k g V H l w Z T 0 i U X V l c n l J R C I g V m F s d W U 9 I n M 4 Z G V l N D Y y Z S 1 m O T Z j L T Q 1 Y z I t Y W U 5 Y y 0 x Z m V m N j B l M T B j N T U 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R G V w Y X J 0 b W V u d E l E J n F 1 b 3 Q 7 L C Z x d W 9 0 O 0 R l c G F y d G 1 l b n Q g T m F t Z S Z x d W 9 0 O y w m c X V v d D t E Z X B h c n R t Z W 5 0 I E 1 h b m F n Z X I g R W 1 w b G 9 5 Z W U g S U Q m c X V v d D t d I i A v P j x F b n R y e S B U e X B l P S J G a W x s Q 2 9 s d W 1 u V H l w Z X M i I F Z h b H V l P S J z Q m d Z Q y I g L z 4 8 R W 5 0 c n k g V H l w Z T 0 i R m l s b E x h c 3 R V c G R h d G V k I i B W Y W x 1 Z T 0 i Z D I w M j Y t M D I t M T d U M T g 6 M j E 6 M j M u O D E 3 N T E x N l o i I C 8 + P E V u d H J 5 I F R 5 c G U 9 I k Z p b G x F c n J v c k N v d W 5 0 I i B W Y W x 1 Z T 0 i b D A i I C 8 + P E V u d H J 5 I F R 5 c G U 9 I k Z p b G x F c n J v c k N v Z G U i I F Z h b H V l P S J z V W 5 r b m 9 3 b i I g L z 4 8 R W 5 0 c n k g V H l w Z T 0 i R m l s b E N v d W 5 0 I i B W Y W x 1 Z T 0 i b D k i I C 8 + P E V u d H J 5 I F R 5 c G U 9 I l J l b G F 0 a W 9 u c 2 h p c E l u Z m 9 D b 2 5 0 Y W l u Z X I i I F Z h b H V l P S J z e y Z x d W 9 0 O 2 N v b H V t b k N v d W 5 0 J n F 1 b 3 Q 7 O j M s J n F 1 b 3 Q 7 a 2 V 5 Q 2 9 s d W 1 u T m F t Z X M m c X V v d D s 6 W y Z x d W 9 0 O 0 R l c G F y d G 1 l b n R J R C Z x d W 9 0 O 1 0 s J n F 1 b 3 Q 7 c X V l c n l S Z W x h d G l v b n N o a X B z J n F 1 b 3 Q 7 O l t d L C Z x d W 9 0 O 2 N v b H V t b k l k Z W 5 0 a X R p Z X M m c X V v d D s 6 W y Z x d W 9 0 O 1 N l c n Z l c i 5 E Y X R h Y m F z Z V x c L z I v T X l T c W w v b G 9 j Y W x o b 3 N 0 O j M z M D Y 7 Y 2 F w c 3 R v b m U v Y 2 F w c 3 R v b m U v Y 2 F w c 3 R v b m U u Z G V w Y X J 0 b W V u d H M u e 2 R l c G F y d G 1 l b n R f a W Q s M H 0 m c X V v d D s s J n F 1 b 3 Q 7 U 2 V j d G l v b j E v R G V w Y X J 0 b W V u d H M v R m 9 y b W F 0 d G V k I G E g Z G V w Y X J 0 b W V u d C B u Y W 1 l I G l u d G 8 g c H J v c G V y I G N h c 2 U u e 0 R l c G F y d G 1 l b n Q g T m F t Z S w x f S Z x d W 9 0 O y w m c X V v d D t T Z X J 2 Z X I u R G F 0 Y W J h c 2 V c X C 8 y L 0 1 5 U 3 F s L 2 x v Y 2 F s a G 9 z d D o z M z A 2 O 2 N h c H N 0 b 2 5 l L 2 N h c H N 0 b 2 5 l L 2 N h c H N 0 b 2 5 l L m R l c G F y d G 1 l b n R z L n t k Z X B h c n R t Z W 5 0 X 2 1 h b m F n Z X J f Z W 1 w b G 9 5 Z W V f a W Q s M n 0 m c X V v d D t d L C Z x d W 9 0 O 0 N v b H V t b k N v d W 5 0 J n F 1 b 3 Q 7 O j M s J n F 1 b 3 Q 7 S 2 V 5 Q 2 9 s d W 1 u T m F t Z X M m c X V v d D s 6 W y Z x d W 9 0 O 0 R l c G F y d G 1 l b n R J R C Z x d W 9 0 O 1 0 s J n F 1 b 3 Q 7 Q 2 9 s d W 1 u S W R l b n R p d G l l c y Z x d W 9 0 O z p b J n F 1 b 3 Q 7 U 2 V y d m V y L k R h d G F i Y X N l X F w v M i 9 N e V N x b C 9 s b 2 N h b G h v c 3 Q 6 M z M w N j t j Y X B z d G 9 u Z S 9 j Y X B z d G 9 u Z S 9 j Y X B z d G 9 u Z S 5 k Z X B h c n R t Z W 5 0 c y 5 7 Z G V w Y X J 0 b W V u d F 9 p Z C w w f S Z x d W 9 0 O y w m c X V v d D t T Z W N 0 a W 9 u M S 9 E Z X B h c n R t Z W 5 0 c y 9 G b 3 J t Y X R 0 Z W Q g Y S B k Z X B h c n R t Z W 5 0 I G 5 h b W U g a W 5 0 b y B w c m 9 w Z X I g Y 2 F z Z S 5 7 R G V w Y X J 0 b W V u d C B O Y W 1 l L D F 9 J n F 1 b 3 Q 7 L C Z x d W 9 0 O 1 N l c n Z l c i 5 E Y X R h Y m F z Z V x c L z I v T X l T c W w v b G 9 j Y W x o b 3 N 0 O j M z M D Y 7 Y 2 F w c 3 R v b m U v Y 2 F w c 3 R v b m U v Y 2 F w c 3 R v b m U u Z G V w Y X J 0 b W V u d H M u e 2 R l c G F y d G 1 l b n R f b W F u Y W d l c l 9 l b X B s b 3 l l Z V 9 p Z C w y f S Z x d W 9 0 O 1 0 s J n F 1 b 3 Q 7 U m V s Y X R p b 2 5 z a G l w S W 5 m b y Z x d W 9 0 O z p b X X 0 i I C 8 + P E V u d H J 5 I F R 5 c G U 9 I k F k Z G V k V G 9 E Y X R h T W 9 k Z W w i I F Z h b H V l P S J s M S I g L z 4 8 L 1 N 0 Y W J s Z U V u d H J p Z X M + P C 9 J d G V t P j x J d G V t P j x J d G V t T G 9 j Y X R p b 2 4 + P E l 0 Z W 1 U e X B l P k Z v c m 1 1 b G E 8 L 0 l 0 Z W 1 U e X B l P j x J d G V t U G F 0 a D 5 T Z W N 0 a W 9 u M S 9 E Z X B h c n R t Z W 5 0 c y 9 T b 3 V y Y 2 U 8 L 0 l 0 Z W 1 Q Y X R o P j w v S X R l b U x v Y 2 F 0 a W 9 u P j x T d G F i b G V F b n R y a W V z I C 8 + P C 9 J d G V t P j x J d G V t P j x J d G V t T G 9 j Y X R p b 2 4 + P E l 0 Z W 1 U e X B l P k Z v c m 1 1 b G E 8 L 0 l 0 Z W 1 U e X B l P j x J d G V t U G F 0 a D 5 T Z W N 0 a W 9 u M S 9 E Z X B h c n R t Z W 5 0 c y 9 j Y X B z d G 9 u Z V 9 k Z X B h c n R t Z W 5 0 c z w v S X R l b V B h d G g + P C 9 J d G V t T G 9 j Y X R p b 2 4 + P F N 0 Y W J s Z U V u d H J p Z X M g L z 4 8 L 0 l 0 Z W 0 + P E l 0 Z W 0 + P E l 0 Z W 1 M b 2 N h d G l v b j 4 8 S X R l b V R 5 c G U + R m 9 y b X V s Y T w v S X R l b V R 5 c G U + P E l 0 Z W 1 Q Y X R o P l N l Y 3 R p b 2 4 x L 0 R l c G F y d G 1 l b n R z L 1 J l b m F t Z W Q l M j B D b 2 x 1 b W 5 z P C 9 J d G V t U G F 0 a D 4 8 L 0 l 0 Z W 1 M b 2 N h d G l v b j 4 8 U 3 R h Y m x l R W 5 0 c m l l c y A v P j w v S X R l b T 4 8 S X R l b T 4 8 S X R l b U x v Y 2 F 0 a W 9 u P j x J d G V t V H l w Z T 5 G b 3 J t d W x h P C 9 J d G V t V H l w Z T 4 8 S X R l b V B h d G g + U 2 V j d G l v b j E v R W 1 w b G 9 5 Z W V z P C 9 J d G V t U G F 0 a D 4 8 L 0 l 0 Z W 1 M b 2 N h d G l v b j 4 8 U 3 R h Y m x l R W 5 0 c m l l c z 4 8 R W 5 0 c n k g V H l w Z T 0 i S X N Q c m l 2 Y X R l I i B W Y W x 1 Z T 0 i b D A i I C 8 + P E V u d H J 5 I F R 5 c G U 9 I l F 1 Z X J 5 S U Q i I F Z h b H V l P S J z O D I 5 N m M 3 M m Y t O W J i Z S 0 0 N D g 0 L T k 4 N z c t Z D c 1 N T c z Y j Y w Z D d l 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V t c G x v e W V l S U Q m c X V v d D s s J n F 1 b 3 Q 7 R W 1 w b G 9 5 Z W U g T m F t Z S Z x d W 9 0 O y w m c X V v d D t F b X B s b 3 l l Z S B U e X B l J n F 1 b 3 Q 7 L C Z x d W 9 0 O 0 p v Y i B U a X R s Z S Z x d W 9 0 O y w m c X V v d D t E Z X B h c n R t Z W 5 0 S U Q m c X V v d D s s J n F 1 b 3 Q 7 S G l y Z S B E Y X R l J n F 1 b 3 Q 7 L C Z x d W 9 0 O 0 h v b W U g T 2 Z m a W N l J n F 1 b 3 Q 7 X S I g L z 4 8 R W 5 0 c n k g V H l w Z T 0 i R m l s b E N v b H V t b l R 5 c G V z I i B W Y W x 1 Z T 0 i c 0 F n W U d C Z 1 l K Q m c 9 P S I g L z 4 8 R W 5 0 c n k g V H l w Z T 0 i R m l s b E x h c 3 R V c G R h d G V k I i B W Y W x 1 Z T 0 i Z D I w M j Y t M D I t M T d U M T g 6 M j E 6 M j M u O D E 3 N T E x N l o i I C 8 + P E V u d H J 5 I F R 5 c G U 9 I k Z p b G x F c n J v c k N v d W 5 0 I i B W Y W x 1 Z T 0 i b D A i I C 8 + P E V u d H J 5 I F R 5 c G U 9 I k Z p b G x F c n J v c k N v Z G U i I F Z h b H V l P S J z V W 5 r b m 9 3 b i I g L z 4 8 R W 5 0 c n k g V H l w Z T 0 i R m l s b E N v d W 5 0 I i B W Y W x 1 Z T 0 i b D Q 3 I i A v P j x F b n R y e S B U e X B l P S J B Z G R l Z F R v R G F 0 Y U 1 v Z G V s I i B W Y W x 1 Z T 0 i b D E i I C 8 + P E V u d H J 5 I F R 5 c G U 9 I l J l b G F 0 a W 9 u c 2 h p c E l u Z m 9 D b 2 5 0 Y W l u Z X I i I F Z h b H V l P S J z e y Z x d W 9 0 O 2 N v b H V t b k N v d W 5 0 J n F 1 b 3 Q 7 O j c s J n F 1 b 3 Q 7 a 2 V 5 Q 2 9 s d W 1 u T m F t Z X M m c X V v d D s 6 W y Z x d W 9 0 O 0 V t c G x v e W V l S U Q m c X V v d D t d L C Z x d W 9 0 O 3 F 1 Z X J 5 U m V s Y X R p b 2 5 z a G l w c y Z x d W 9 0 O z p b X S w m c X V v d D t j b 2 x 1 b W 5 J Z G V u d G l 0 a W V z J n F 1 b 3 Q 7 O l s m c X V v d D t T Z X J 2 Z X I u R G F 0 Y W J h c 2 V c X C 8 y L 0 1 5 U 3 F s L 2 x v Y 2 F s a G 9 z d D o z M z A 2 O 2 N h c H N 0 b 2 5 l L 2 N h c H N 0 b 2 5 l L 2 N h c H N 0 b 2 5 l L m V t c G x v e W V l c y 5 7 Z W 1 w b G 9 5 Z W V f a W Q s M H 0 m c X V v d D s s J n F 1 b 3 Q 7 U 2 V y d m V y L k R h d G F i Y X N l X F w v M i 9 N e V N x b C 9 s b 2 N h b G h v c 3 Q 6 M z M w N j t j Y X B z d G 9 u Z S 9 j Y X B z d G 9 u Z S 9 j Y X B z d G 9 u Z S 5 l b X B s b 3 l l Z X M u e 2 Z 1 b G x f b m F t Z S w x f S Z x d W 9 0 O y w m c X V v d D t T Z X J 2 Z X I u R G F 0 Y W J h c 2 V c X C 8 y L 0 1 5 U 3 F s L 2 x v Y 2 F s a G 9 z d D o z M z A 2 O 2 N h c H N 0 b 2 5 l L 2 N h c H N 0 b 2 5 l L 2 N h c H N 0 b 2 5 l L m V t c G x v e W V l c y 5 7 Z W 1 w b G 9 5 Z W V f d H l w Z S w y f S Z x d W 9 0 O y w m c X V v d D t T Z X J 2 Z X I u R G F 0 Y W J h c 2 V c X C 8 y L 0 1 5 U 3 F s L 2 x v Y 2 F s a G 9 z d D o z M z A 2 O 2 N h c H N 0 b 2 5 l L 2 N h c H N 0 b 2 5 l L 2 N h c H N 0 b 2 5 l L m V t c G x v e W V l c y 5 7 a m 9 i X 3 R p d G x l L D N 9 J n F 1 b 3 Q 7 L C Z x d W 9 0 O 1 N l c n Z l c i 5 E Y X R h Y m F z Z V x c L z I v T X l T c W w v b G 9 j Y W x o b 3 N 0 O j M z M D Y 7 Y 2 F w c 3 R v b m U v Y 2 F w c 3 R v b m U v Y 2 F w c 3 R v b m U u Z W 1 w b G 9 5 Z W V z L n t k Z X B h c n R t Z W 5 0 X 2 l k L D R 9 J n F 1 b 3 Q 7 L C Z x d W 9 0 O 1 N l Y 3 R p b 2 4 x L 0 V t c G x v e W V l c y 9 D a G F u Z 2 V k I E h p c m U g R G F 0 Z S B 0 b y B E Y X R l I G Z v c m 1 h d C 5 7 S G l y Z S B E Y X R l L D V 9 J n F 1 b 3 Q 7 L C Z x d W 9 0 O 1 N l c n Z l c i 5 E Y X R h Y m F z Z V x c L z I v T X l T c W w v b G 9 j Y W x o b 3 N 0 O j M z M D Y 7 Y 2 F w c 3 R v b m U v Y 2 F w c 3 R v b m U v Y 2 F w c 3 R v b m U u Z W 1 w b G 9 5 Z W V z L n t o b 2 1 l X 2 9 m Z m l j Z S w 2 f S Z x d W 9 0 O 1 0 s J n F 1 b 3 Q 7 Q 2 9 s d W 1 u Q 2 9 1 b n Q m c X V v d D s 6 N y w m c X V v d D t L Z X l D b 2 x 1 b W 5 O Y W 1 l c y Z x d W 9 0 O z p b J n F 1 b 3 Q 7 R W 1 w b G 9 5 Z W V J R C Z x d W 9 0 O 1 0 s J n F 1 b 3 Q 7 Q 2 9 s d W 1 u S W R l b n R p d G l l c y Z x d W 9 0 O z p b J n F 1 b 3 Q 7 U 2 V y d m V y L k R h d G F i Y X N l X F w v M i 9 N e V N x b C 9 s b 2 N h b G h v c 3 Q 6 M z M w N j t j Y X B z d G 9 u Z S 9 j Y X B z d G 9 u Z S 9 j Y X B z d G 9 u Z S 5 l b X B s b 3 l l Z X M u e 2 V t c G x v e W V l X 2 l k L D B 9 J n F 1 b 3 Q 7 L C Z x d W 9 0 O 1 N l c n Z l c i 5 E Y X R h Y m F z Z V x c L z I v T X l T c W w v b G 9 j Y W x o b 3 N 0 O j M z M D Y 7 Y 2 F w c 3 R v b m U v Y 2 F w c 3 R v b m U v Y 2 F w c 3 R v b m U u Z W 1 w b G 9 5 Z W V z L n t m d W x s X 2 5 h b W U s M X 0 m c X V v d D s s J n F 1 b 3 Q 7 U 2 V y d m V y L k R h d G F i Y X N l X F w v M i 9 N e V N x b C 9 s b 2 N h b G h v c 3 Q 6 M z M w N j t j Y X B z d G 9 u Z S 9 j Y X B z d G 9 u Z S 9 j Y X B z d G 9 u Z S 5 l b X B s b 3 l l Z X M u e 2 V t c G x v e W V l X 3 R 5 c G U s M n 0 m c X V v d D s s J n F 1 b 3 Q 7 U 2 V y d m V y L k R h d G F i Y X N l X F w v M i 9 N e V N x b C 9 s b 2 N h b G h v c 3 Q 6 M z M w N j t j Y X B z d G 9 u Z S 9 j Y X B z d G 9 u Z S 9 j Y X B z d G 9 u Z S 5 l b X B s b 3 l l Z X M u e 2 p v Y l 9 0 a X R s Z S w z f S Z x d W 9 0 O y w m c X V v d D t T Z X J 2 Z X I u R G F 0 Y W J h c 2 V c X C 8 y L 0 1 5 U 3 F s L 2 x v Y 2 F s a G 9 z d D o z M z A 2 O 2 N h c H N 0 b 2 5 l L 2 N h c H N 0 b 2 5 l L 2 N h c H N 0 b 2 5 l L m V t c G x v e W V l c y 5 7 Z G V w Y X J 0 b W V u d F 9 p Z C w 0 f S Z x d W 9 0 O y w m c X V v d D t T Z W N 0 a W 9 u M S 9 F b X B s b 3 l l Z X M v Q 2 h h b m d l Z C B I a X J l I E R h d G U g d G 8 g R G F 0 Z S B m b 3 J t Y X Q u e 0 h p c m U g R G F 0 Z S w 1 f S Z x d W 9 0 O y w m c X V v d D t T Z X J 2 Z X I u R G F 0 Y W J h c 2 V c X C 8 y L 0 1 5 U 3 F s L 2 x v Y 2 F s a G 9 z d D o z M z A 2 O 2 N h c H N 0 b 2 5 l L 2 N h c H N 0 b 2 5 l L 2 N h c H N 0 b 2 5 l L m V t c G x v e W V l c y 5 7 a G 9 t Z V 9 v Z m Z p Y 2 U s N n 0 m c X V v d D t d L C Z x d W 9 0 O 1 J l b G F 0 a W 9 u c 2 h p c E l u Z m 8 m c X V v d D s 6 W 1 1 9 I i A v P j w v U 3 R h Y m x l R W 5 0 c m l l c z 4 8 L 0 l 0 Z W 0 + P E l 0 Z W 0 + P E l 0 Z W 1 M b 2 N h d G l v b j 4 8 S X R l b V R 5 c G U + R m 9 y b X V s Y T w v S X R l b V R 5 c G U + P E l 0 Z W 1 Q Y X R o P l N l Y 3 R p b 2 4 x L 0 V t c G x v e W V l c y 9 T b 3 V y Y 2 U 8 L 0 l 0 Z W 1 Q Y X R o P j w v S X R l b U x v Y 2 F 0 a W 9 u P j x T d G F i b G V F b n R y a W V z I C 8 + P C 9 J d G V t P j x J d G V t P j x J d G V t T G 9 j Y X R p b 2 4 + P E l 0 Z W 1 U e X B l P k Z v c m 1 1 b G E 8 L 0 l 0 Z W 1 U e X B l P j x J d G V t U G F 0 a D 5 T Z W N 0 a W 9 u M S 9 F b X B s b 3 l l Z X M v Y 2 F w c 3 R v b m V f Z W 1 w b G 9 5 Z W V z P C 9 J d G V t U G F 0 a D 4 8 L 0 l 0 Z W 1 M b 2 N h d G l v b j 4 8 U 3 R h Y m x l R W 5 0 c m l l c y A v P j w v S X R l b T 4 8 S X R l b T 4 8 S X R l b U x v Y 2 F 0 a W 9 u P j x J d G V t V H l w Z T 5 G b 3 J t d W x h P C 9 J d G V t V H l w Z T 4 8 S X R l b V B h d G g + U 2 V j d G l v b j E v R W 1 w b G 9 5 Z W V z L 1 J l b m F t Z W Q l M j B D b 2 x 1 b W 5 z P C 9 J d G V t U G F 0 a D 4 8 L 0 l 0 Z W 1 M b 2 N h d G l v b j 4 8 U 3 R h Y m x l R W 5 0 c m l l c y A v P j w v S X R l b T 4 8 S X R l b T 4 8 S X R l b U x v Y 2 F 0 a W 9 u P j x J d G V t V H l w Z T 5 G b 3 J t d W x h P C 9 J d G V t V H l w Z T 4 8 S X R l b V B h d G g + U 2 V j d G l v b j E v R W 1 w b G 9 5 Z W V z L 0 N o Y W 5 n Z W Q l M j B I a X J l J T I w R G F 0 Z S U y M H R v J T I w R G F 0 Z S U y M G Z v c m 1 h d D w v S X R l b V B h d G g + P C 9 J d G V t T G 9 j Y X R p b 2 4 + P F N 0 Y W J s Z U V u d H J p Z X M g L z 4 8 L 0 l 0 Z W 0 + P E l 0 Z W 0 + P E l 0 Z W 1 M b 2 N h d G l v b j 4 8 S X R l b V R 5 c G U + R m 9 y b X V s Y T w v S X R l b V R 5 c G U + P E l 0 Z W 1 Q Y X R o P l N l Y 3 R p b 2 4 x L 0 V 4 c G V u Z G l 0 d X J l c z w v S X R l b V B h d G g + P C 9 J d G V t T G 9 j Y X R p b 2 4 + P F N 0 Y W J s Z U V u d H J p Z X M + P E V u d H J 5 I F R 5 c G U 9 I k l z U H J p d m F 0 Z S I g V m F s d W U 9 I m w w I i A v P j x F b n R y e S B U e X B l P S J R d W V y e U l E I i B W Y W x 1 Z T 0 i c z g 1 Y 2 U w O G Q 3 L T l i M D U t N G N j O S 1 i N W F m L W Y 5 N D Q y O D U 4 Z G Y 0 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Y x N j U i I C 8 + P E V u d H J 5 I F R 5 c G U 9 I k Z p b G x F c n J v c k N v Z G U i I F Z h b H V l P S J z V W 5 r b m 9 3 b i I g L z 4 8 R W 5 0 c n k g V H l w Z T 0 i R m l s b E V y c m 9 y Q 2 9 1 b n Q i I F Z h b H V l P S J s M C I g L z 4 8 R W 5 0 c n k g V H l w Z T 0 i R m l s b E x h c 3 R V c G R h d G V k I i B W Y W x 1 Z T 0 i Z D I w M j Y t M D I t M T d U M T g 6 M j E 6 M j M u O D Q 0 M D Y w O V o i I C 8 + P E V u d H J 5 I F R 5 c G U 9 I k Z p b G x D b 2 x 1 b W 5 U e X B l c y I g V m F s d W U 9 I n N C Z 2 t D Q m d Z R 0 J n W U d C Z 1 l S Q m d J Q 0 J n a 0 p C Z z 0 9 I i A v P j x F b n R y e S B U e X B l P S J G a W x s Q 2 9 s d W 1 u T m F t Z X M i I F Z h b H V l P S J z W y Z x d W 9 0 O 0 V 4 c G V u c 2 V J R C Z x d W 9 0 O y w m c X V v d D t F e H B l b n N l I E R h d G U m c X V v d D s s J n F 1 b 3 Q 7 R m l z Y 2 F s I F l l Y X I m c X V v d D s s J n F 1 b 3 Q 7 R m l z Y 2 F s I E 1 v b n R o J n F 1 b 3 Q 7 L C Z x d W 9 0 O 0 N v c 3 Q g Q 2 V u d G V y I E N v Z G U m c X V v d D s s J n F 1 b 3 Q 7 R G V w Y X J 0 b W V u d E l E J n F 1 b 3 Q 7 L C Z x d W 9 0 O 0 J y Y W 5 j a E l E J n F 1 b 3 Q 7 L C Z x d W 9 0 O 0 N h d G V n b 3 J 5 S U Q m c X V v d D s s J n F 1 b 3 Q 7 V m V u Z G 9 y J n F 1 b 3 Q 7 L C Z x d W 9 0 O 0 l u d m 9 p Y 2 U g T n V t Y m V y J n F 1 b 3 Q 7 L C Z x d W 9 0 O 0 R l c 2 N y a X B 0 a W 9 u J n F 1 b 3 Q 7 L C Z x d W 9 0 O 0 F j d H V h b C B F e H B l b m R p d H V y Z S Z x d W 9 0 O y w m c X V v d D t B c H B y b 3 Z h b C B T d G F 0 d X M m c X V v d D s s J n F 1 b 3 Q 7 U m V x d W V z d G V y I E V t c G x v e W V l I E l E J n F 1 b 3 Q 7 L C Z x d W 9 0 O 0 F w c H J v d m V y I E V t c G x v e W V l I E l E J n F 1 b 3 Q 7 L C Z x d W 9 0 O 1 B h e W 1 l b n Q g U 3 R h d H V z J n F 1 b 3 Q 7 L C Z x d W 9 0 O 0 F w c H J v d m V k I E R h d G U m c X V v d D s s J n F 1 b 3 Q 7 U G F 5 b W V u d C B E Y X R l J n F 1 b 3 Q 7 L C Z x d W 9 0 O 0 R l b G F 5 I F J l Y X N v b i Z x d W 9 0 O 1 0 i I C 8 + P E V u d H J 5 I F R 5 c G U 9 I k Z p b G x T d G F 0 d X M i I F Z h b H V l P S J z Q 2 9 t c G x l d G U i I C 8 + P E V u d H J 5 I F R 5 c G U 9 I l J l b G F 0 a W 9 u c 2 h p c E l u Z m 9 D b 2 5 0 Y W l u Z X I i I F Z h b H V l P S J z e y Z x d W 9 0 O 2 N v b H V t b k N v d W 5 0 J n F 1 b 3 Q 7 O j E 5 L C Z x d W 9 0 O 2 t l e U N v b H V t b k 5 h b W V z J n F 1 b 3 Q 7 O l s m c X V v d D t F e H B l b n N l S U Q m c X V v d D t d L C Z x d W 9 0 O 3 F 1 Z X J 5 U m V s Y X R p b 2 5 z a G l w c y Z x d W 9 0 O z p b X S w m c X V v d D t j b 2 x 1 b W 5 J Z G V u d G l 0 a W V z J n F 1 b 3 Q 7 O l s m c X V v d D t T Z X J 2 Z X I u R G F 0 Y W J h c 2 V c X C 8 y L 0 1 5 U 3 F s L 2 x v Y 2 F s a G 9 z d D o z M z A 2 O 2 N h c H N 0 b 2 5 l L 2 N h c H N 0 b 2 5 l L 2 N h c H N 0 b 2 5 l L m V 4 c G V u Z G l 0 d X J l c y 5 7 Z X h w Z W 5 z Z V 9 p Z C w w f S Z x d W 9 0 O y w m c X V v d D t T Z W N 0 a W 9 u M S 9 F e H B l b m R p d H V y Z X M v Q 2 h h b m d l Z C B E Y X R h I F R 5 c G U g Z m 9 y I G N v b H V t b n M s I G x p a 2 U g R X h w Z W 5 z Z S B E Y X R l I G F u Z C B Q Y X l t Z W 5 0 I E R h d G U u e 0 V 4 c G V u c 2 U g R G F 0 Z S w x f S Z x d W 9 0 O y w m c X V v d D t T Z X J 2 Z X I u R G F 0 Y W J h c 2 V c X C 8 y L 0 1 5 U 3 F s L 2 x v Y 2 F s a G 9 z d D o z M z A 2 O 2 N h c H N 0 b 2 5 l L 2 N h c H N 0 b 2 5 l L 2 N h c H N 0 b 2 5 l L m V 4 c G V u Z G l 0 d X J l c y 5 7 Z m l z Y 2 F s X 3 l l Y X I s M n 0 m c X V v d D s s J n F 1 b 3 Q 7 U 2 V j d G l v b j E v R X h w Z W 5 k a X R 1 c m V z L 0 N o Y W 5 n Z W Q g R m l z Y 2 F s I E 1 v b n R o I H R v I G 5 h b W U g b 2 Y g d G h l I G 1 v b n R o L n t G a X N j Y W w g T W 9 u d G g s M 3 0 m c X V v d D s s J n F 1 b 3 Q 7 U 2 V y d m V y L k R h d G F i Y X N l X F w v M i 9 N e V N x b C 9 s b 2 N h b G h v c 3 Q 6 M z M w N j t j Y X B z d G 9 u Z S 9 j Y X B z d G 9 u Z S 9 j Y X B z d G 9 u Z S 5 l e H B l b m R p d H V y Z X M u e 2 N v c 3 R f Y 2 V u d G V y X 2 N v Z G U s N H 0 m c X V v d D s s J n F 1 b 3 Q 7 U 2 V y d m V y L k R h d G F i Y X N l X F w v M i 9 N e V N x b C 9 s b 2 N h b G h v c 3 Q 6 M z M w N j t j Y X B z d G 9 u Z S 9 j Y X B z d G 9 u Z S 9 j Y X B z d G 9 u Z S 5 l e H B l b m R p d H V y Z X M u e 2 R l c G F y d G 1 l b n R f a W Q s N X 0 m c X V v d D s s J n F 1 b 3 Q 7 U 2 V y d m V y L k R h d G F i Y X N l X F w v M i 9 N e V N x b C 9 s b 2 N h b G h v c 3 Q 6 M z M w N j t j Y X B z d G 9 u Z S 9 j Y X B z d G 9 u Z S 9 j Y X B z d G 9 u Z S 5 l e H B l b m R p d H V y Z X M u e 2 J y Y W 5 j a F 9 p Z C w 2 f S Z x d W 9 0 O y w m c X V v d D t T Z X J 2 Z X I u R G F 0 Y W J h c 2 V c X C 8 y L 0 1 5 U 3 F s L 2 x v Y 2 F s a G 9 z d D o z M z A 2 O 2 N h c H N 0 b 2 5 l L 2 N h c H N 0 b 2 5 l L 2 N h c H N 0 b 2 5 l L m V 4 c G V u Z G l 0 d X J l c y 5 7 Y 2 F 0 Z W d v c n l f a W Q s N 3 0 m c X V v d D s s J n F 1 b 3 Q 7 U 2 V y d m V y L k R h d G F i Y X N l X F w v M i 9 N e V N x b C 9 s b 2 N h b G h v c 3 Q 6 M z M w N j t j Y X B z d G 9 u Z S 9 j Y X B z d G 9 u Z S 9 j Y X B z d G 9 u Z S 5 l e H B l b m R p d H V y Z X M u e 3 Z l b m R v c i w 4 f S Z x d W 9 0 O y w m c X V v d D t T Z X J 2 Z X I u R G F 0 Y W J h c 2 V c X C 8 y L 0 1 5 U 3 F s L 2 x v Y 2 F s a G 9 z d D o z M z A 2 O 2 N h c H N 0 b 2 5 l L 2 N h c H N 0 b 2 5 l L 2 N h c H N 0 b 2 5 l L m V 4 c G V u Z G l 0 d X J l c y 5 7 a W 5 2 b 2 l j Z V 9 u d W 1 i Z X I s O X 0 m c X V v d D s s J n F 1 b 3 Q 7 U 2 V y d m V y L k R h d G F i Y X N l X F w v M i 9 N e V N x b C 9 s b 2 N h b G h v c 3 Q 6 M z M w N j t j Y X B z d G 9 u Z S 9 j Y X B z d G 9 u Z S 9 j Y X B z d G 9 u Z S 5 l e H B l b m R p d H V y Z X M u e 2 R l c 2 N y a X B 0 a W 9 u L D E w f S Z x d W 9 0 O y w m c X V v d D t T Z W N 0 a W 9 u M S 9 F e H B l b m R p d H V y Z X M v Q 2 h h b m d l Z C B 0 a G U g Q W N 0 d W F s I E V 4 c G V u Z G l 0 d X J l I H R v I E N 1 c n J l b m N 5 L i 5 7 Q W N 0 d W F s I E V 4 c G V u Z G l 0 d X J l L D E x f S Z x d W 9 0 O y w m c X V v d D t T Z X J 2 Z X I u R G F 0 Y W J h c 2 V c X C 8 y L 0 1 5 U 3 F s L 2 x v Y 2 F s a G 9 z d D o z M z A 2 O 2 N h c H N 0 b 2 5 l L 2 N h c H N 0 b 2 5 l L 2 N h c H N 0 b 2 5 l L m V 4 c G V u Z G l 0 d X J l c y 5 7 Y X B w c m 9 2 Y W x f c 3 R h d H V z L D E y f S Z x d W 9 0 O y w m c X V v d D t T Z X J 2 Z X I u R G F 0 Y W J h c 2 V c X C 8 y L 0 1 5 U 3 F s L 2 x v Y 2 F s a G 9 z d D o z M z A 2 O 2 N h c H N 0 b 2 5 l L 2 N h c H N 0 b 2 5 l L 2 N h c H N 0 b 2 5 l L m V 4 c G V u Z G l 0 d X J l c y 5 7 c m V x d W V z d G V y X 2 V t c G x v e W V l X 2 l k L D E z f S Z x d W 9 0 O y w m c X V v d D t T Z X J 2 Z X I u R G F 0 Y W J h c 2 V c X C 8 y L 0 1 5 U 3 F s L 2 x v Y 2 F s a G 9 z d D o z M z A 2 O 2 N h c H N 0 b 2 5 l L 2 N h c H N 0 b 2 5 l L 2 N h c H N 0 b 2 5 l L m V 4 c G V u Z G l 0 d X J l c y 5 7 Y X B w c m 9 2 Z X J f Z W 1 w b G 9 5 Z W V f a W Q s M T R 9 J n F 1 b 3 Q 7 L C Z x d W 9 0 O 1 N l c n Z l c i 5 E Y X R h Y m F z Z V x c L z I v T X l T c W w v b G 9 j Y W x o b 3 N 0 O j M z M D Y 7 Y 2 F w c 3 R v b m U v Y 2 F w c 3 R v b m U v Y 2 F w c 3 R v b m U u Z X h w Z W 5 k a X R 1 c m V z L n t w Y X l t Z W 5 0 X 3 N 0 Y X R 1 c y w x N X 0 m c X V v d D s s J n F 1 b 3 Q 7 U 2 V j d G l v b j E v R X h w Z W 5 k a X R 1 c m V z L 0 N o Y W 5 n Z W Q g R G F 0 Y S B U e X B l I G Z v c i B j b 2 x 1 b W 5 z L C B s a W t l I E V 4 c G V u c 2 U g R G F 0 Z S B h b m Q g U G F 5 b W V u d C B E Y X R l L n t B c H B y b 3 Z l Z C B E Y X R l L D E 2 f S Z x d W 9 0 O y w m c X V v d D t T Z W N 0 a W 9 u M S 9 F e H B l b m R p d H V y Z X M v Q 2 h h b m d l Z C B E Y X R h I F R 5 c G U g Z m 9 y I G N v b H V t b n M s I G x p a 2 U g R X h w Z W 5 z Z S B E Y X R l I G F u Z C B Q Y X l t Z W 5 0 I E R h d G U u e 1 B h e W 1 l b n Q g R G F 0 Z S w x N 3 0 m c X V v d D s s J n F 1 b 3 Q 7 U 2 V j d G l v b j E v R X h w Z W 5 k a X R 1 c m V z L 0 F k Z H J l c 3 N l Z C B F b X B 0 e S B c d T A w M j d E Z W x h e S B S Z W F z b 2 5 c d T A w M j c g d m F s d W V z L n t E Z W x h e S B S Z W F z b 2 4 s M T h 9 J n F 1 b 3 Q 7 X S w m c X V v d D t D b 2 x 1 b W 5 D b 3 V u d C Z x d W 9 0 O z o x O S w m c X V v d D t L Z X l D b 2 x 1 b W 5 O Y W 1 l c y Z x d W 9 0 O z p b J n F 1 b 3 Q 7 R X h w Z W 5 z Z U l E J n F 1 b 3 Q 7 X S w m c X V v d D t D b 2 x 1 b W 5 J Z G V u d G l 0 a W V z J n F 1 b 3 Q 7 O l s m c X V v d D t T Z X J 2 Z X I u R G F 0 Y W J h c 2 V c X C 8 y L 0 1 5 U 3 F s L 2 x v Y 2 F s a G 9 z d D o z M z A 2 O 2 N h c H N 0 b 2 5 l L 2 N h c H N 0 b 2 5 l L 2 N h c H N 0 b 2 5 l L m V 4 c G V u Z G l 0 d X J l c y 5 7 Z X h w Z W 5 z Z V 9 p Z C w w f S Z x d W 9 0 O y w m c X V v d D t T Z W N 0 a W 9 u M S 9 F e H B l b m R p d H V y Z X M v Q 2 h h b m d l Z C B E Y X R h I F R 5 c G U g Z m 9 y I G N v b H V t b n M s I G x p a 2 U g R X h w Z W 5 z Z S B E Y X R l I G F u Z C B Q Y X l t Z W 5 0 I E R h d G U u e 0 V 4 c G V u c 2 U g R G F 0 Z S w x f S Z x d W 9 0 O y w m c X V v d D t T Z X J 2 Z X I u R G F 0 Y W J h c 2 V c X C 8 y L 0 1 5 U 3 F s L 2 x v Y 2 F s a G 9 z d D o z M z A 2 O 2 N h c H N 0 b 2 5 l L 2 N h c H N 0 b 2 5 l L 2 N h c H N 0 b 2 5 l L m V 4 c G V u Z G l 0 d X J l c y 5 7 Z m l z Y 2 F s X 3 l l Y X I s M n 0 m c X V v d D s s J n F 1 b 3 Q 7 U 2 V j d G l v b j E v R X h w Z W 5 k a X R 1 c m V z L 0 N o Y W 5 n Z W Q g R m l z Y 2 F s I E 1 v b n R o I H R v I G 5 h b W U g b 2 Y g d G h l I G 1 v b n R o L n t G a X N j Y W w g T W 9 u d G g s M 3 0 m c X V v d D s s J n F 1 b 3 Q 7 U 2 V y d m V y L k R h d G F i Y X N l X F w v M i 9 N e V N x b C 9 s b 2 N h b G h v c 3 Q 6 M z M w N j t j Y X B z d G 9 u Z S 9 j Y X B z d G 9 u Z S 9 j Y X B z d G 9 u Z S 5 l e H B l b m R p d H V y Z X M u e 2 N v c 3 R f Y 2 V u d G V y X 2 N v Z G U s N H 0 m c X V v d D s s J n F 1 b 3 Q 7 U 2 V y d m V y L k R h d G F i Y X N l X F w v M i 9 N e V N x b C 9 s b 2 N h b G h v c 3 Q 6 M z M w N j t j Y X B z d G 9 u Z S 9 j Y X B z d G 9 u Z S 9 j Y X B z d G 9 u Z S 5 l e H B l b m R p d H V y Z X M u e 2 R l c G F y d G 1 l b n R f a W Q s N X 0 m c X V v d D s s J n F 1 b 3 Q 7 U 2 V y d m V y L k R h d G F i Y X N l X F w v M i 9 N e V N x b C 9 s b 2 N h b G h v c 3 Q 6 M z M w N j t j Y X B z d G 9 u Z S 9 j Y X B z d G 9 u Z S 9 j Y X B z d G 9 u Z S 5 l e H B l b m R p d H V y Z X M u e 2 J y Y W 5 j a F 9 p Z C w 2 f S Z x d W 9 0 O y w m c X V v d D t T Z X J 2 Z X I u R G F 0 Y W J h c 2 V c X C 8 y L 0 1 5 U 3 F s L 2 x v Y 2 F s a G 9 z d D o z M z A 2 O 2 N h c H N 0 b 2 5 l L 2 N h c H N 0 b 2 5 l L 2 N h c H N 0 b 2 5 l L m V 4 c G V u Z G l 0 d X J l c y 5 7 Y 2 F 0 Z W d v c n l f a W Q s N 3 0 m c X V v d D s s J n F 1 b 3 Q 7 U 2 V y d m V y L k R h d G F i Y X N l X F w v M i 9 N e V N x b C 9 s b 2 N h b G h v c 3 Q 6 M z M w N j t j Y X B z d G 9 u Z S 9 j Y X B z d G 9 u Z S 9 j Y X B z d G 9 u Z S 5 l e H B l b m R p d H V y Z X M u e 3 Z l b m R v c i w 4 f S Z x d W 9 0 O y w m c X V v d D t T Z X J 2 Z X I u R G F 0 Y W J h c 2 V c X C 8 y L 0 1 5 U 3 F s L 2 x v Y 2 F s a G 9 z d D o z M z A 2 O 2 N h c H N 0 b 2 5 l L 2 N h c H N 0 b 2 5 l L 2 N h c H N 0 b 2 5 l L m V 4 c G V u Z G l 0 d X J l c y 5 7 a W 5 2 b 2 l j Z V 9 u d W 1 i Z X I s O X 0 m c X V v d D s s J n F 1 b 3 Q 7 U 2 V y d m V y L k R h d G F i Y X N l X F w v M i 9 N e V N x b C 9 s b 2 N h b G h v c 3 Q 6 M z M w N j t j Y X B z d G 9 u Z S 9 j Y X B z d G 9 u Z S 9 j Y X B z d G 9 u Z S 5 l e H B l b m R p d H V y Z X M u e 2 R l c 2 N y a X B 0 a W 9 u L D E w f S Z x d W 9 0 O y w m c X V v d D t T Z W N 0 a W 9 u M S 9 F e H B l b m R p d H V y Z X M v Q 2 h h b m d l Z C B 0 a G U g Q W N 0 d W F s I E V 4 c G V u Z G l 0 d X J l I H R v I E N 1 c n J l b m N 5 L i 5 7 Q W N 0 d W F s I E V 4 c G V u Z G l 0 d X J l L D E x f S Z x d W 9 0 O y w m c X V v d D t T Z X J 2 Z X I u R G F 0 Y W J h c 2 V c X C 8 y L 0 1 5 U 3 F s L 2 x v Y 2 F s a G 9 z d D o z M z A 2 O 2 N h c H N 0 b 2 5 l L 2 N h c H N 0 b 2 5 l L 2 N h c H N 0 b 2 5 l L m V 4 c G V u Z G l 0 d X J l c y 5 7 Y X B w c m 9 2 Y W x f c 3 R h d H V z L D E y f S Z x d W 9 0 O y w m c X V v d D t T Z X J 2 Z X I u R G F 0 Y W J h c 2 V c X C 8 y L 0 1 5 U 3 F s L 2 x v Y 2 F s a G 9 z d D o z M z A 2 O 2 N h c H N 0 b 2 5 l L 2 N h c H N 0 b 2 5 l L 2 N h c H N 0 b 2 5 l L m V 4 c G V u Z G l 0 d X J l c y 5 7 c m V x d W V z d G V y X 2 V t c G x v e W V l X 2 l k L D E z f S Z x d W 9 0 O y w m c X V v d D t T Z X J 2 Z X I u R G F 0 Y W J h c 2 V c X C 8 y L 0 1 5 U 3 F s L 2 x v Y 2 F s a G 9 z d D o z M z A 2 O 2 N h c H N 0 b 2 5 l L 2 N h c H N 0 b 2 5 l L 2 N h c H N 0 b 2 5 l L m V 4 c G V u Z G l 0 d X J l c y 5 7 Y X B w c m 9 2 Z X J f Z W 1 w b G 9 5 Z W V f a W Q s M T R 9 J n F 1 b 3 Q 7 L C Z x d W 9 0 O 1 N l c n Z l c i 5 E Y X R h Y m F z Z V x c L z I v T X l T c W w v b G 9 j Y W x o b 3 N 0 O j M z M D Y 7 Y 2 F w c 3 R v b m U v Y 2 F w c 3 R v b m U v Y 2 F w c 3 R v b m U u Z X h w Z W 5 k a X R 1 c m V z L n t w Y X l t Z W 5 0 X 3 N 0 Y X R 1 c y w x N X 0 m c X V v d D s s J n F 1 b 3 Q 7 U 2 V j d G l v b j E v R X h w Z W 5 k a X R 1 c m V z L 0 N o Y W 5 n Z W Q g R G F 0 Y S B U e X B l I G Z v c i B j b 2 x 1 b W 5 z L C B s a W t l I E V 4 c G V u c 2 U g R G F 0 Z S B h b m Q g U G F 5 b W V u d C B E Y X R l L n t B c H B y b 3 Z l Z C B E Y X R l L D E 2 f S Z x d W 9 0 O y w m c X V v d D t T Z W N 0 a W 9 u M S 9 F e H B l b m R p d H V y Z X M v Q 2 h h b m d l Z C B E Y X R h I F R 5 c G U g Z m 9 y I G N v b H V t b n M s I G x p a 2 U g R X h w Z W 5 z Z S B E Y X R l I G F u Z C B Q Y X l t Z W 5 0 I E R h d G U u e 1 B h e W 1 l b n Q g R G F 0 Z S w x N 3 0 m c X V v d D s s J n F 1 b 3 Q 7 U 2 V j d G l v b j E v R X h w Z W 5 k a X R 1 c m V z L 0 F k Z H J l c 3 N l Z C B F b X B 0 e S B c d T A w M j d E Z W x h e S B S Z W F z b 2 5 c d T A w M j c g d m F s d W V z L n t E Z W x h e S B S Z W F z b 2 4 s M T h 9 J n F 1 b 3 Q 7 X S w m c X V v d D t S Z W x h d G l v b n N o a X B J b m Z v J n F 1 b 3 Q 7 O l t d f S I g L z 4 8 R W 5 0 c n k g V H l w Z T 0 i Q W R k Z W R U b 0 R h d G F N b 2 R l b C I g V m F s d W U 9 I m w x I i A v P j w v U 3 R h Y m x l R W 5 0 c m l l c z 4 8 L 0 l 0 Z W 0 + P E l 0 Z W 0 + P E l 0 Z W 1 M b 2 N h d G l v b j 4 8 S X R l b V R 5 c G U + R m 9 y b X V s Y T w v S X R l b V R 5 c G U + P E l 0 Z W 1 Q Y X R o P l N l Y 3 R p b 2 4 x L 0 V 4 c G V u Z G l 0 d X J l c y 9 T b 3 V y Y 2 U 8 L 0 l 0 Z W 1 Q Y X R o P j w v S X R l b U x v Y 2 F 0 a W 9 u P j x T d G F i b G V F b n R y a W V z I C 8 + P C 9 J d G V t P j x J d G V t P j x J d G V t T G 9 j Y X R p b 2 4 + P E l 0 Z W 1 U e X B l P k Z v c m 1 1 b G E 8 L 0 l 0 Z W 1 U e X B l P j x J d G V t U G F 0 a D 5 T Z W N 0 a W 9 u M S 9 F e H B l b m R p d H V y Z X M v Y 2 F w c 3 R v b m V f Z X h w Z W 5 k a X R 1 c m V z P C 9 J d G V t U G F 0 a D 4 8 L 0 l 0 Z W 1 M b 2 N h d G l v b j 4 8 U 3 R h Y m x l R W 5 0 c m l l c y A v P j w v S X R l b T 4 8 S X R l b T 4 8 S X R l b U x v Y 2 F 0 a W 9 u P j x J d G V t V H l w Z T 5 G b 3 J t d W x h P C 9 J d G V t V H l w Z T 4 8 S X R l b V B h d G g + U 2 V j d G l v b j E v R X h w Z W 5 k a X R 1 c m V z L 1 J l b m F t Z W Q l M j B D b 2 x 1 b W 5 z P C 9 J d G V t U G F 0 a D 4 8 L 0 l 0 Z W 1 M b 2 N h d G l v b j 4 8 U 3 R h Y m x l R W 5 0 c m l l c y A v P j w v S X R l b T 4 8 S X R l b T 4 8 S X R l b U x v Y 2 F 0 a W 9 u P j x J d G V t V H l w Z T 5 G b 3 J t d W x h P C 9 J d G V t V H l w Z T 4 8 S X R l b V B h d G g + U 2 V j d G l v b j E v R X h w Z W 5 k a X R 1 c m V z L 0 N o Y W 5 n Z W Q l M j B E Y X R h J T I w V H l w Z S U y M G Z v c i U y M G N v b H V t b n M l M k M l M j B s a W t l J T I w R X h w Z W 5 z Z S U y M E R h d G U l M j B h b m Q l M j B Q Y X l t Z W 5 0 J T I w R G F 0 Z T w v S X R l b V B h d G g + P C 9 J d G V t T G 9 j Y X R p b 2 4 + P F N 0 Y W J s Z U V u d H J p Z X M g L z 4 8 L 0 l 0 Z W 0 + P E l 0 Z W 0 + P E l 0 Z W 1 M b 2 N h d G l v b j 4 8 S X R l b V R 5 c G U + R m 9 y b X V s Y T w v S X R l b V R 5 c G U + P E l 0 Z W 1 Q Y X R o P l N l Y 3 R p b 2 4 x L 0 x v Y W 5 f Q X B w b G l j Y X R p b 2 5 z P C 9 J d G V t U G F 0 a D 4 8 L 0 l 0 Z W 1 M b 2 N h d G l v b j 4 8 U 3 R h Y m x l R W 5 0 c m l l c z 4 8 R W 5 0 c n k g V H l w Z T 0 i S X N Q c m l 2 Y X R l I i B W Y W x 1 Z T 0 i b D A i I C 8 + P E V u d H J 5 I F R 5 c G U 9 I l F 1 Z X J 5 S U Q i I F Z h b H V l P S J z M D I 4 Y z N j N G Y t N z c 0 M i 0 0 Z G Q w L T g y O D k t N G Y 1 M G U w M T R k M z E 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F w c G x p Y 2 F 0 a W 9 u S U Q m c X V v d D s s J n F 1 b 3 Q 7 Q 3 V z d G 9 t Z X J J R C Z x d W 9 0 O y w m c X V v d D t H Z W 5 k Z X I m c X V v d D s s J n F 1 b 3 Q 7 T W F y c m l l Z C Z x d W 9 0 O y w m c X V v d D t E Z X B l b m R l b n R z J n F 1 b 3 Q 7 L C Z x d W 9 0 O 0 V k d W N h d G l v b i Z x d W 9 0 O y w m c X V v d D t T Z W x m I E V t c G x v e W V k J n F 1 b 3 Q 7 L C Z x d W 9 0 O 0 N y Z W R p d C B I a X N 0 b 3 J 5 J n F 1 b 3 Q 7 L C Z x d W 9 0 O 1 B y b 3 B l c n R 5 I E F y Z W E m c X V v d D s s J n F 1 b 3 Q 7 S W 5 j b 2 1 l I E N s Y X N z a W Z p Y 2 F 0 a W 9 u J n F 1 b 3 Q 7 L C Z x d W 9 0 O 0 F w c G x p Y 2 F 0 a W 9 u I F N 0 Y X R 1 c y Z x d W 9 0 O 1 0 i I C 8 + P E V u d H J 5 I F R 5 c G U 9 I k Z p b G x D b 2 x 1 b W 5 U e X B l c y I g V m F s d W U 9 I n N C Z 1 l H Q m d Z R 0 J n S U d C Z 1 k 9 I i A v P j x F b n R y e S B U e X B l P S J G a W x s T G F z d F V w Z G F 0 Z W Q i I F Z h b H V l P S J k M j A y N i 0 w M i 0 x N 1 Q x O D o y M T o y M y 4 4 N j A x N z U 3 W i I g L z 4 8 R W 5 0 c n k g V H l w Z T 0 i R m l s b E V y c m 9 y Q 2 9 1 b n Q i I F Z h b H V l P S J s M C I g L z 4 8 R W 5 0 c n k g V H l w Z T 0 i R m l s b E V y c m 9 y Q 2 9 k Z S I g V m F s d W U 9 I n N V b m t u b 3 d u I i A v P j x F b n R y e S B U e X B l P S J G a W x s Q 2 9 1 b n Q i I F Z h b H V l P S J s N T E x I i A v P j x F b n R y e S B U e X B l P S J B Z G R l Z F R v R G F 0 Y U 1 v Z G V s I i B W Y W x 1 Z T 0 i b D E i I C 8 + P E V u d H J 5 I F R 5 c G U 9 I l J l b G F 0 a W 9 u c 2 h p c E l u Z m 9 D b 2 5 0 Y W l u Z X I i I F Z h b H V l P S J z e y Z x d W 9 0 O 2 N v b H V t b k N v d W 5 0 J n F 1 b 3 Q 7 O j E x L C Z x d W 9 0 O 2 t l e U N v b H V t b k 5 h b W V z J n F 1 b 3 Q 7 O l s m c X V v d D t B c H B s a W N h d G l v b k l E J n F 1 b 3 Q 7 X S w m c X V v d D t x d W V y e V J l b G F 0 a W 9 u c 2 h p c H M m c X V v d D s 6 W 1 0 s J n F 1 b 3 Q 7 Y 2 9 s d W 1 u S W R l b n R p d G l l c y Z x d W 9 0 O z p b J n F 1 b 3 Q 7 U 2 V y d m V y L k R h d G F i Y X N l X F w v M i 9 N e V N x b C 9 s b 2 N h b G h v c 3 Q 6 M z M w N j t j Y X B z d G 9 u Z S 9 j Y X B z d G 9 u Z S 9 j Y X B z d G 9 u Z S 5 s b 2 F u X 2 F w c G x p Y 2 F 0 a W 9 u c y 5 7 Y X B w b G l j Y X R p b 2 5 f a W Q s M H 0 m c X V v d D s s J n F 1 b 3 Q 7 U 2 V y d m V y L k R h d G F i Y X N l X F w v M i 9 N e V N x b C 9 s b 2 N h b G h v c 3 Q 6 M z M w N j t j Y X B z d G 9 u Z S 9 j Y X B z d G 9 u Z S 9 j Y X B z d G 9 u Z S 5 s b 2 F u X 2 F w c G x p Y 2 F 0 a W 9 u c y 5 7 Y 3 V z d G 9 t Z X J f a W Q s M T B 9 J n F 1 b 3 Q 7 L C Z x d W 9 0 O 1 N l c n Z l c i 5 E Y X R h Y m F z Z V x c L z I v T X l T c W w v b G 9 j Y W x o b 3 N 0 O j M z M D Y 7 Y 2 F w c 3 R v b m U v Y 2 F w c 3 R v b m U v Y 2 F w c 3 R v b m U u b G 9 h b l 9 h c H B s a W N h d G l v b n M u e 2 d l b m R l c i w x f S Z x d W 9 0 O y w m c X V v d D t T Z W N 0 a W 9 u M S 9 M b 2 F u X 0 F w c G x p Y 2 F 0 a W 9 u c y 9 S Z X B s Y W N l Z C B c d T A w M j d 5 X H U w M D I 3 I H Z h b H V l c y B 3 a X R o I F x 1 M D A y N 1 l l c 1 x 1 M D A y N y B p b i B N Y X J y a W V k I G N v b H V t b i 5 7 T W F y c m l l Z C w z f S Z x d W 9 0 O y w m c X V v d D t T Z X J 2 Z X I u R G F 0 Y W J h c 2 V c X C 8 y L 0 1 5 U 3 F s L 2 x v Y 2 F s a G 9 z d D o z M z A 2 O 2 N h c H N 0 b 2 5 l L 2 N h c H N 0 b 2 5 l L 2 N h c H N 0 b 2 5 l L m x v Y W 5 f Y X B w b G l j Y X R p b 2 5 z L n t k Z X B l b m R l b n R z L D N 9 J n F 1 b 3 Q 7 L C Z x d W 9 0 O 1 N l c n Z l c i 5 E Y X R h Y m F z Z V x c L z I v T X l T c W w v b G 9 j Y W x o b 3 N 0 O j M z M D Y 7 Y 2 F w c 3 R v b m U v Y 2 F w c 3 R v b m U v Y 2 F w c 3 R v b m U u b G 9 h b l 9 h c H B s a W N h d G l v b n M u e 2 V k d W N h d G l v b i w 0 f S Z x d W 9 0 O y w m c X V v d D t T Z W N 0 a W 9 u M S 9 M b 2 F u X 0 F w c G x p Y 2 F 0 a W 9 u c y 9 S Z X B s Y W N l Z C B c d T A w M j d u X H U w M D I 3 I H Z h b H V l c y B 3 a X R o I F x 1 M D A y N 0 5 v X H U w M D I 3 I G l u I F N l b G Y g R W 1 w b G 9 5 Z W Q g Y 2 9 s d W 1 u L n t T Z W x m I E V t c G x v e W V k L D Z 9 J n F 1 b 3 Q 7 L C Z x d W 9 0 O 1 N l c n Z l c i 5 E Y X R h Y m F z Z V x c L z I v T X l T c W w v b G 9 j Y W x o b 3 N 0 O j M z M D Y 7 Y 2 F w c 3 R v b m U v Y 2 F w c 3 R v b m U v Y 2 F w c 3 R v b m U u b G 9 h b l 9 h c H B s a W N h d G l v b n M u e 2 N y Z W R p d F 9 o a X N 0 b 3 J 5 L D Z 9 J n F 1 b 3 Q 7 L C Z x d W 9 0 O 1 N l c n Z l c i 5 E Y X R h Y m F z Z V x c L z I v T X l T c W w v b G 9 j Y W x o b 3 N 0 O j M z M D Y 7 Y 2 F w c 3 R v b m U v Y 2 F w c 3 R v b m U v Y 2 F w c 3 R v b m U u b G 9 h b l 9 h c H B s a W N h d G l v b n M u e 3 B y b 3 B l c n R 5 X 2 F y Z W E s N 3 0 m c X V v d D s s J n F 1 b 3 Q 7 U 2 V y d m V y L k R h d G F i Y X N l X F w v M i 9 N e V N x b C 9 s b 2 N h b G h v c 3 Q 6 M z M w N j t j Y X B z d G 9 u Z S 9 j Y X B z d G 9 u Z S 9 j Y X B z d G 9 u Z S 5 s b 2 F u X 2 F w c G x p Y 2 F 0 a W 9 u c y 5 7 a W 5 j b 2 1 l L D h 9 J n F 1 b 3 Q 7 L C Z x d W 9 0 O 1 N l c n Z l c i 5 E Y X R h Y m F z Z V x c L z I v T X l T c W w v b G 9 j Y W x o b 3 N 0 O j M z M D Y 7 Y 2 F w c 3 R v b m U v Y 2 F w c 3 R v b m U v Y 2 F w c 3 R v b m U u b G 9 h b l 9 h c H B s a W N h d G l v b n M u e 2 F w c G x p Y 2 F 0 a W 9 u X 3 N 0 Y X R 1 c y w 5 f S Z x d W 9 0 O 1 0 s J n F 1 b 3 Q 7 Q 2 9 s d W 1 u Q 2 9 1 b n Q m c X V v d D s 6 M T E s J n F 1 b 3 Q 7 S 2 V 5 Q 2 9 s d W 1 u T m F t Z X M m c X V v d D s 6 W y Z x d W 9 0 O 0 F w c G x p Y 2 F 0 a W 9 u S U Q m c X V v d D t d L C Z x d W 9 0 O 0 N v b H V t b k l k Z W 5 0 a X R p Z X M m c X V v d D s 6 W y Z x d W 9 0 O 1 N l c n Z l c i 5 E Y X R h Y m F z Z V x c L z I v T X l T c W w v b G 9 j Y W x o b 3 N 0 O j M z M D Y 7 Y 2 F w c 3 R v b m U v Y 2 F w c 3 R v b m U v Y 2 F w c 3 R v b m U u b G 9 h b l 9 h c H B s a W N h d G l v b n M u e 2 F w c G x p Y 2 F 0 a W 9 u X 2 l k L D B 9 J n F 1 b 3 Q 7 L C Z x d W 9 0 O 1 N l c n Z l c i 5 E Y X R h Y m F z Z V x c L z I v T X l T c W w v b G 9 j Y W x o b 3 N 0 O j M z M D Y 7 Y 2 F w c 3 R v b m U v Y 2 F w c 3 R v b m U v Y 2 F w c 3 R v b m U u b G 9 h b l 9 h c H B s a W N h d G l v b n M u e 2 N 1 c 3 R v b W V y X 2 l k L D E w f S Z x d W 9 0 O y w m c X V v d D t T Z X J 2 Z X I u R G F 0 Y W J h c 2 V c X C 8 y L 0 1 5 U 3 F s L 2 x v Y 2 F s a G 9 z d D o z M z A 2 O 2 N h c H N 0 b 2 5 l L 2 N h c H N 0 b 2 5 l L 2 N h c H N 0 b 2 5 l L m x v Y W 5 f Y X B w b G l j Y X R p b 2 5 z L n t n Z W 5 k Z X I s M X 0 m c X V v d D s s J n F 1 b 3 Q 7 U 2 V j d G l v b j E v T G 9 h b l 9 B c H B s a W N h d G l v b n M v U m V w b G F j Z W Q g X H U w M D I 3 e V x 1 M D A y N y B 2 Y W x 1 Z X M g d 2 l 0 a C B c d T A w M j d Z Z X N c d T A w M j c g a W 4 g T W F y c m l l Z C B j b 2 x 1 b W 4 u e 0 1 h c n J p Z W Q s M 3 0 m c X V v d D s s J n F 1 b 3 Q 7 U 2 V y d m V y L k R h d G F i Y X N l X F w v M i 9 N e V N x b C 9 s b 2 N h b G h v c 3 Q 6 M z M w N j t j Y X B z d G 9 u Z S 9 j Y X B z d G 9 u Z S 9 j Y X B z d G 9 u Z S 5 s b 2 F u X 2 F w c G x p Y 2 F 0 a W 9 u c y 5 7 Z G V w Z W 5 k Z W 5 0 c y w z f S Z x d W 9 0 O y w m c X V v d D t T Z X J 2 Z X I u R G F 0 Y W J h c 2 V c X C 8 y L 0 1 5 U 3 F s L 2 x v Y 2 F s a G 9 z d D o z M z A 2 O 2 N h c H N 0 b 2 5 l L 2 N h c H N 0 b 2 5 l L 2 N h c H N 0 b 2 5 l L m x v Y W 5 f Y X B w b G l j Y X R p b 2 5 z L n t l Z H V j Y X R p b 2 4 s N H 0 m c X V v d D s s J n F 1 b 3 Q 7 U 2 V j d G l v b j E v T G 9 h b l 9 B c H B s a W N h d G l v b n M v U m V w b G F j Z W Q g X H U w M D I 3 b l x 1 M D A y N y B 2 Y W x 1 Z X M g d 2 l 0 a C B c d T A w M j d O b 1 x 1 M D A y N y B p b i B T Z W x m I E V t c G x v e W V k I G N v b H V t b i 5 7 U 2 V s Z i B F b X B s b 3 l l Z C w 2 f S Z x d W 9 0 O y w m c X V v d D t T Z X J 2 Z X I u R G F 0 Y W J h c 2 V c X C 8 y L 0 1 5 U 3 F s L 2 x v Y 2 F s a G 9 z d D o z M z A 2 O 2 N h c H N 0 b 2 5 l L 2 N h c H N 0 b 2 5 l L 2 N h c H N 0 b 2 5 l L m x v Y W 5 f Y X B w b G l j Y X R p b 2 5 z L n t j c m V k a X R f a G l z d G 9 y e S w 2 f S Z x d W 9 0 O y w m c X V v d D t T Z X J 2 Z X I u R G F 0 Y W J h c 2 V c X C 8 y L 0 1 5 U 3 F s L 2 x v Y 2 F s a G 9 z d D o z M z A 2 O 2 N h c H N 0 b 2 5 l L 2 N h c H N 0 b 2 5 l L 2 N h c H N 0 b 2 5 l L m x v Y W 5 f Y X B w b G l j Y X R p b 2 5 z L n t w c m 9 w Z X J 0 e V 9 h c m V h L D d 9 J n F 1 b 3 Q 7 L C Z x d W 9 0 O 1 N l c n Z l c i 5 E Y X R h Y m F z Z V x c L z I v T X l T c W w v b G 9 j Y W x o b 3 N 0 O j M z M D Y 7 Y 2 F w c 3 R v b m U v Y 2 F w c 3 R v b m U v Y 2 F w c 3 R v b m U u b G 9 h b l 9 h c H B s a W N h d G l v b n M u e 2 l u Y 2 9 t Z S w 4 f S Z x d W 9 0 O y w m c X V v d D t T Z X J 2 Z X I u R G F 0 Y W J h c 2 V c X C 8 y L 0 1 5 U 3 F s L 2 x v Y 2 F s a G 9 z d D o z M z A 2 O 2 N h c H N 0 b 2 5 l L 2 N h c H N 0 b 2 5 l L 2 N h c H N 0 b 2 5 l L m x v Y W 5 f Y X B w b G l j Y X R p b 2 5 z L n t h c H B s a W N h d G l v b l 9 z d G F 0 d X M s O X 0 m c X V v d D t d L C Z x d W 9 0 O 1 J l b G F 0 a W 9 u c 2 h p c E l u Z m 8 m c X V v d D s 6 W 1 1 9 I i A v P j w v U 3 R h Y m x l R W 5 0 c m l l c z 4 8 L 0 l 0 Z W 0 + P E l 0 Z W 0 + P E l 0 Z W 1 M b 2 N h d G l v b j 4 8 S X R l b V R 5 c G U + R m 9 y b X V s Y T w v S X R l b V R 5 c G U + P E l 0 Z W 1 Q Y X R o P l N l Y 3 R p b 2 4 x L 0 x v Y W 5 f Q X B w b G l j Y X R p b 2 5 z L 1 N v d X J j Z T w v S X R l b V B h d G g + P C 9 J d G V t T G 9 j Y X R p b 2 4 + P F N 0 Y W J s Z U V u d H J p Z X M g L z 4 8 L 0 l 0 Z W 0 + P E l 0 Z W 0 + P E l 0 Z W 1 M b 2 N h d G l v b j 4 8 S X R l b V R 5 c G U + R m 9 y b X V s Y T w v S X R l b V R 5 c G U + P E l 0 Z W 1 Q Y X R o P l N l Y 3 R p b 2 4 x L 0 x v Y W 5 f Q X B w b G l j Y X R p b 2 5 z L 2 N h c H N 0 b 2 5 l X 2 x v Y W 5 f Y X B w b G l j Y X R p b 2 5 z P C 9 J d G V t U G F 0 a D 4 8 L 0 l 0 Z W 1 M b 2 N h d G l v b j 4 8 U 3 R h Y m x l R W 5 0 c m l l c y A v P j w v S X R l b T 4 8 S X R l b T 4 8 S X R l b U x v Y 2 F 0 a W 9 u P j x J d G V t V H l w Z T 5 G b 3 J t d W x h P C 9 J d G V t V H l w Z T 4 8 S X R l b V B h d G g + U 2 V j d G l v b j E v T G 9 h b l 9 B c H B s a W N h d G l v b n M v U m V u Y W 1 l Z C U y M E N v b H V t b n M 8 L 0 l 0 Z W 1 Q Y X R o P j w v S X R l b U x v Y 2 F 0 a W 9 u P j x T d G F i b G V F b n R y a W V z I C 8 + P C 9 J d G V t P j x J d G V t P j x J d G V t T G 9 j Y X R p b 2 4 + P E l 0 Z W 1 U e X B l P k Z v c m 1 1 b G E 8 L 0 l 0 Z W 1 U e X B l P j x J d G V t U G F 0 a D 5 T Z W N 0 a W 9 u M S 9 M b 2 F u X 0 F w c G x p Y 2 F 0 a W 9 u c y 9 N b 3 Z l Z C U y M E N 1 c 3 R v b W V y S U Q l M j B 0 b y U y M G J l J T I w Y W Z 0 Z X I l M j B B c H B s a W N h d G l v b i U y M E l E P C 9 J d G V t U G F 0 a D 4 8 L 0 l 0 Z W 1 M b 2 N h d G l v b j 4 8 U 3 R h Y m x l R W 5 0 c m l l c y A v P j w v S X R l b T 4 8 S X R l b T 4 8 S X R l b U x v Y 2 F 0 a W 9 u P j x J d G V t V H l w Z T 5 G b 3 J t d W x h P C 9 J d G V t V H l w Z T 4 8 S X R l b V B h d G g + U 2 V j d G l v b j E v T G 9 h b l 9 B c H B s a W N h d G l v b n M v U m V w b G F j Z W Q l M j A n e S c l M j B 2 Y W x 1 Z X M l M j B 3 a X R o J T I w J 1 l l c y c l M j B p b i U y M E 1 h c n J p Z W Q l M j B j b 2 x 1 b W 4 8 L 0 l 0 Z W 1 Q Y X R o P j w v S X R l b U x v Y 2 F 0 a W 9 u P j x T d G F i b G V F b n R y a W V z I C 8 + P C 9 J d G V t P j x J d G V t P j x J d G V t T G 9 j Y X R p b 2 4 + P E l 0 Z W 1 U e X B l P k Z v c m 1 1 b G E 8 L 0 l 0 Z W 1 U e X B l P j x J d G V t U G F 0 a D 5 T Z W N 0 a W 9 u M S 9 M b 2 F u X 0 F w c G x p Y 2 F 0 a W 9 u c y 9 S Z X B s Y W N l Z C U y M C d u J y U y M H Z h b H V l c y U y M H d p d G g l M j A n T m 8 n J T I w a W 4 l M j B T Z W x m J T I w R W 1 w b G 9 5 Z W Q l M j B j b 2 x 1 b W 4 8 L 0 l 0 Z W 1 Q Y X R o P j w v S X R l b U x v Y 2 F 0 a W 9 u P j x T d G F i b G V F b n R y a W V z I C 8 + P C 9 J d G V t P j x J d G V t P j x J d G V t T G 9 j Y X R p b 2 4 + P E l 0 Z W 1 U e X B l P k Z v c m 1 1 b G E 8 L 0 l 0 Z W 1 U e X B l P j x J d G V t U G F 0 a D 5 T Z W N 0 a W 9 u M S 9 S Z W d p b 2 5 f U 3 R h d G V z P C 9 J d G V t U G F 0 a D 4 8 L 0 l 0 Z W 1 M b 2 N h d G l v b j 4 8 U 3 R h Y m x l R W 5 0 c m l l c z 4 8 R W 5 0 c n k g V H l w Z T 0 i S X N Q c m l 2 Y X R l I i B W Y W x 1 Z T 0 i b D A i I C 8 + P E V u d H J 5 I F R 5 c G U 9 I l F 1 Z X J 5 S U Q i I F Z h b H V l P S J z O D l i O D B i Z T M t O D Q x M C 0 0 Z m Q z L T g z M z U t M T I x O G M w Y j E 4 M G J l 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j Y i I C 8 + P E V u d H J 5 I F R 5 c G U 9 I k Z p b G x F c n J v c k N v Z G U i I F Z h b H V l P S J z V W 5 r b m 9 3 b i I g L z 4 8 R W 5 0 c n k g V H l w Z T 0 i R m l s b E V y c m 9 y Q 2 9 1 b n Q i I F Z h b H V l P S J s M C I g L z 4 8 R W 5 0 c n k g V H l w Z T 0 i R m l s b E x h c 3 R V c G R h d G V k I i B W Y W x 1 Z T 0 i Z D I w M j Y t M D I t M T d U M T g 6 M j E 6 M j M u O D c z N D g 4 M l o i I C 8 + P E V u d H J 5 I F R 5 c G U 9 I k Z p b G x D b 2 x 1 b W 5 U e X B l c y I g V m F s d W U 9 I n N C Z 1 k 9 I i A v P j x F b n R y e S B U e X B l P S J G a W x s Q 2 9 s d W 1 u T m F t Z X M i I F Z h b H V l P S J z W y Z x d W 9 0 O 1 N 0 Y X R l J n F 1 b 3 Q 7 L C Z x d W 9 0 O 1 J l Z 2 l v b k l E J n F 1 b 3 Q 7 X S I g L z 4 8 R W 5 0 c n k g V H l w Z T 0 i R m l s b F N 0 Y X R 1 c y I g V m F s d W U 9 I n N D b 2 1 w b G V 0 Z S I g L z 4 8 R W 5 0 c n k g V H l w Z T 0 i U m V s Y X R p b 2 5 z a G l w S W 5 m b 0 N v b n R h a W 5 l c i I g V m F s d W U 9 I n N 7 J n F 1 b 3 Q 7 Y 2 9 s d W 1 u Q 2 9 1 b n Q m c X V v d D s 6 M i w m c X V v d D t r Z X l D b 2 x 1 b W 5 O Y W 1 l c y Z x d W 9 0 O z p b J n F 1 b 3 Q 7 U 3 R h d G U m c X V v d D t d L C Z x d W 9 0 O 3 F 1 Z X J 5 U m V s Y X R p b 2 5 z a G l w c y Z x d W 9 0 O z p b X S w m c X V v d D t j b 2 x 1 b W 5 J Z G V u d G l 0 a W V z J n F 1 b 3 Q 7 O l s m c X V v d D t T Z X J 2 Z X I u R G F 0 Y W J h c 2 V c X C 8 y L 0 1 5 U 3 F s L 2 x v Y 2 F s a G 9 z d D o z M z A 2 O 2 N h c H N 0 b 2 5 l L 2 N h c H N 0 b 2 5 l L 2 N h c H N 0 b 2 5 l L n J l Z 2 l v b l 9 z d G F 0 Z X M u e 3 N 0 Y X R l X 2 N v Z G U s M H 0 m c X V v d D s s J n F 1 b 3 Q 7 U 2 V y d m V y L k R h d G F i Y X N l X F w v M i 9 N e V N x b C 9 s b 2 N h b G h v c 3 Q 6 M z M w N j t j Y X B z d G 9 u Z S 9 j Y X B z d G 9 u Z S 9 j Y X B z d G 9 u Z S 5 y Z W d p b 2 5 f c 3 R h d G V z L n t y Z W d p b 2 5 f a W Q s M X 0 m c X V v d D t d L C Z x d W 9 0 O 0 N v b H V t b k N v d W 5 0 J n F 1 b 3 Q 7 O j I s J n F 1 b 3 Q 7 S 2 V 5 Q 2 9 s d W 1 u T m F t Z X M m c X V v d D s 6 W y Z x d W 9 0 O 1 N 0 Y X R l J n F 1 b 3 Q 7 X S w m c X V v d D t D b 2 x 1 b W 5 J Z G V u d G l 0 a W V z J n F 1 b 3 Q 7 O l s m c X V v d D t T Z X J 2 Z X I u R G F 0 Y W J h c 2 V c X C 8 y L 0 1 5 U 3 F s L 2 x v Y 2 F s a G 9 z d D o z M z A 2 O 2 N h c H N 0 b 2 5 l L 2 N h c H N 0 b 2 5 l L 2 N h c H N 0 b 2 5 l L n J l Z 2 l v b l 9 z d G F 0 Z X M u e 3 N 0 Y X R l X 2 N v Z G U s M H 0 m c X V v d D s s J n F 1 b 3 Q 7 U 2 V y d m V y L k R h d G F i Y X N l X F w v M i 9 N e V N x b C 9 s b 2 N h b G h v c 3 Q 6 M z M w N j t j Y X B z d G 9 u Z S 9 j Y X B z d G 9 u Z S 9 j Y X B z d G 9 u Z S 5 y Z W d p b 2 5 f c 3 R h d G V z L n t y Z W d p b 2 5 f a W Q s M X 0 m c X V v d D t d L C Z x d W 9 0 O 1 J l b G F 0 a W 9 u c 2 h p c E l u Z m 8 m c X V v d D s 6 W 1 1 9 I i A v P j x F b n R y e S B U e X B l P S J B Z G R l Z F R v R G F 0 Y U 1 v Z G V s I i B W Y W x 1 Z T 0 i b D E i I C 8 + P C 9 T d G F i b G V F b n R y a W V z P j w v S X R l b T 4 8 S X R l b T 4 8 S X R l b U x v Y 2 F 0 a W 9 u P j x J d G V t V H l w Z T 5 G b 3 J t d W x h P C 9 J d G V t V H l w Z T 4 8 S X R l b V B h d G g + U 2 V j d G l v b j E v U m V n a W 9 u X 1 N 0 Y X R l c y 9 T b 3 V y Y 2 U 8 L 0 l 0 Z W 1 Q Y X R o P j w v S X R l b U x v Y 2 F 0 a W 9 u P j x T d G F i b G V F b n R y a W V z I C 8 + P C 9 J d G V t P j x J d G V t P j x J d G V t T G 9 j Y X R p b 2 4 + P E l 0 Z W 1 U e X B l P k Z v c m 1 1 b G E 8 L 0 l 0 Z W 1 U e X B l P j x J d G V t U G F 0 a D 5 T Z W N 0 a W 9 u M S 9 S Z W d p b 2 5 f U 3 R h d G V z L 2 N h c H N 0 b 2 5 l X 3 J l Z 2 l v b l 9 z d G F 0 Z X M 8 L 0 l 0 Z W 1 Q Y X R o P j w v S X R l b U x v Y 2 F 0 a W 9 u P j x T d G F i b G V F b n R y a W V z I C 8 + P C 9 J d G V t P j x J d G V t P j x J d G V t T G 9 j Y X R p b 2 4 + P E l 0 Z W 1 U e X B l P k Z v c m 1 1 b G E 8 L 0 l 0 Z W 1 U e X B l P j x J d G V t U G F 0 a D 5 T Z W N 0 a W 9 u M S 9 S Z W d p b 2 5 z P C 9 J d G V t U G F 0 a D 4 8 L 0 l 0 Z W 1 M b 2 N h d G l v b j 4 8 U 3 R h Y m x l R W 5 0 c m l l c z 4 8 R W 5 0 c n k g V H l w Z T 0 i S X N Q c m l 2 Y X R l I i B W Y W x 1 Z T 0 i b D A i I C 8 + P E V u d H J 5 I F R 5 c G U 9 I l F 1 Z X J 5 S U Q i I F Z h b H V l P S J z Z m I 4 N D B j N W U t M z M 0 N i 0 0 M T Q 0 L W E y Y W E t N T c 2 M D h k Y z B k O W M 4 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1 b n Q i I F Z h b H V l P S J s N i I g L z 4 8 R W 5 0 c n k g V H l w Z T 0 i R m l s b E V y c m 9 y Q 2 9 k Z S I g V m F s d W U 9 I n N V b m t u b 3 d u I i A v P j x F b n R y e S B U e X B l P S J G a W x s R X J y b 3 J D b 3 V u d C I g V m F s d W U 9 I m w w I i A v P j x F b n R y e S B U e X B l P S J G a W x s T G F z d F V w Z G F 0 Z W Q i I F Z h b H V l P S J k M j A y N i 0 w M i 0 x N 1 Q x O D o y M T o y M y 4 4 O D Y 1 N z Y x W i I g L z 4 8 R W 5 0 c n k g V H l w Z T 0 i R m l s b E N v b H V t b l R 5 c G V z I i B W Y W x 1 Z T 0 i c 0 J n W U d C Z z 0 9 I i A v P j x F b n R y e S B U e X B l P S J G a W x s Q 2 9 s d W 1 u T m F t Z X M i I F Z h b H V l P S J z W y Z x d W 9 0 O 1 J l Z 2 l v b k l E J n F 1 b 3 Q 7 L C Z x d W 9 0 O 1 J l Z 2 l v b i B O Y W 1 l J n F 1 b 3 Q 7 L C Z x d W 9 0 O 0 h 1 Y i B D a X R 5 J n F 1 b 3 Q 7 L C Z x d W 9 0 O 0 h 1 Y i B T d G F 0 Z S Z x d W 9 0 O 1 0 i I C 8 + P E V u d H J 5 I F R 5 c G U 9 I k Z p b G x T d G F 0 d X M i I F Z h b H V l P S J z Q 2 9 t c G x l d G U i I C 8 + P E V u d H J 5 I F R 5 c G U 9 I l J l b G F 0 a W 9 u c 2 h p c E l u Z m 9 D b 2 5 0 Y W l u Z X I i I F Z h b H V l P S J z e y Z x d W 9 0 O 2 N v b H V t b k N v d W 5 0 J n F 1 b 3 Q 7 O j Q s J n F 1 b 3 Q 7 a 2 V 5 Q 2 9 s d W 1 u T m F t Z X M m c X V v d D s 6 W y Z x d W 9 0 O 1 J l Z 2 l v b k l E J n F 1 b 3 Q 7 X S w m c X V v d D t x d W V y e V J l b G F 0 a W 9 u c 2 h p c H M m c X V v d D s 6 W 1 0 s J n F 1 b 3 Q 7 Y 2 9 s d W 1 u S W R l b n R p d G l l c y Z x d W 9 0 O z p b J n F 1 b 3 Q 7 U 2 V y d m V y L k R h d G F i Y X N l X F w v M i 9 N e V N x b C 9 s b 2 N h b G h v c 3 Q 6 M z M w N j t j Y X B z d G 9 u Z S 9 j Y X B z d G 9 u Z S 9 j Y X B z d G 9 u Z S 5 y Z W d p b 2 5 z L n t y Z W d p b 2 5 f a W Q s M H 0 m c X V v d D s s J n F 1 b 3 Q 7 U 2 V y d m V y L k R h d G F i Y X N l X F w v M i 9 N e V N x b C 9 s b 2 N h b G h v c 3 Q 6 M z M w N j t j Y X B z d G 9 u Z S 9 j Y X B z d G 9 u Z S 9 j Y X B z d G 9 u Z S 5 y Z W d p b 2 5 z L n t y Z W d p b 2 5 f b m F t Z S w x f S Z x d W 9 0 O y w m c X V v d D t T Z W N 0 a W 9 u M S 9 S Z W d p b 2 5 z L 0 N o Y W 5 n Z W Q g V H l w Z S 5 7 S H V i I E N p d H k u M S w y f S Z x d W 9 0 O y w m c X V v d D t T Z W N 0 a W 9 u M S 9 S Z W d p b 2 5 z L 0 N o Y W 5 n Z W Q g V H l w Z S 5 7 S H V i I E N p d H k u M i w z f S Z x d W 9 0 O 1 0 s J n F 1 b 3 Q 7 Q 2 9 s d W 1 u Q 2 9 1 b n Q m c X V v d D s 6 N C w m c X V v d D t L Z X l D b 2 x 1 b W 5 O Y W 1 l c y Z x d W 9 0 O z p b J n F 1 b 3 Q 7 U m V n a W 9 u S U Q m c X V v d D t d L C Z x d W 9 0 O 0 N v b H V t b k l k Z W 5 0 a X R p Z X M m c X V v d D s 6 W y Z x d W 9 0 O 1 N l c n Z l c i 5 E Y X R h Y m F z Z V x c L z I v T X l T c W w v b G 9 j Y W x o b 3 N 0 O j M z M D Y 7 Y 2 F w c 3 R v b m U v Y 2 F w c 3 R v b m U v Y 2 F w c 3 R v b m U u c m V n a W 9 u c y 5 7 c m V n a W 9 u X 2 l k L D B 9 J n F 1 b 3 Q 7 L C Z x d W 9 0 O 1 N l c n Z l c i 5 E Y X R h Y m F z Z V x c L z I v T X l T c W w v b G 9 j Y W x o b 3 N 0 O j M z M D Y 7 Y 2 F w c 3 R v b m U v Y 2 F w c 3 R v b m U v Y 2 F w c 3 R v b m U u c m V n a W 9 u c y 5 7 c m V n a W 9 u X 2 5 h b W U s M X 0 m c X V v d D s s J n F 1 b 3 Q 7 U 2 V j d G l v b j E v U m V n a W 9 u c y 9 D a G F u Z 2 V k I F R 5 c G U u e 0 h 1 Y i B D a X R 5 L j E s M n 0 m c X V v d D s s J n F 1 b 3 Q 7 U 2 V j d G l v b j E v U m V n a W 9 u c y 9 D a G F u Z 2 V k I F R 5 c G U u e 0 h 1 Y i B D a X R 5 L j I s M 3 0 m c X V v d D t d L C Z x d W 9 0 O 1 J l b G F 0 a W 9 u c 2 h p c E l u Z m 8 m c X V v d D s 6 W 1 1 9 I i A v P j x F b n R y e S B U e X B l P S J B Z G R l Z F R v R G F 0 Y U 1 v Z G V s I i B W Y W x 1 Z T 0 i b D E i I C 8 + P C 9 T d G F i b G V F b n R y a W V z P j w v S X R l b T 4 8 S X R l b T 4 8 S X R l b U x v Y 2 F 0 a W 9 u P j x J d G V t V H l w Z T 5 G b 3 J t d W x h P C 9 J d G V t V H l w Z T 4 8 S X R l b V B h d G g + U 2 V j d G l v b j E v U m V n a W 9 u c y 9 T b 3 V y Y 2 U 8 L 0 l 0 Z W 1 Q Y X R o P j w v S X R l b U x v Y 2 F 0 a W 9 u P j x T d G F i b G V F b n R y a W V z I C 8 + P C 9 J d G V t P j x J d G V t P j x J d G V t T G 9 j Y X R p b 2 4 + P E l 0 Z W 1 U e X B l P k Z v c m 1 1 b G E 8 L 0 l 0 Z W 1 U e X B l P j x J d G V t U G F 0 a D 5 T Z W N 0 a W 9 u M S 9 S Z W d p b 2 5 z L 2 N h c H N 0 b 2 5 l X 3 J l Z 2 l v b n M 8 L 0 l 0 Z W 1 Q Y X R o P j w v S X R l b U x v Y 2 F 0 a W 9 u P j x T d G F i b G V F b n R y a W V z I C 8 + P C 9 J d G V t P j x J d G V t P j x J d G V t T G 9 j Y X R p b 2 4 + P E l 0 Z W 1 U e X B l P k Z v c m 1 1 b G E 8 L 0 l 0 Z W 1 U e X B l P j x J d G V t U G F 0 a D 5 T Z W N 0 a W 9 u M S 9 U c m F u c 2 F j d G l v b n M 8 L 0 l 0 Z W 1 Q Y X R o P j w v S X R l b U x v Y 2 F 0 a W 9 u P j x T d G F i b G V F b n R y a W V z P j x F b n R y e S B U e X B l P S J J c 1 B y a X Z h d G U i I F Z h b H V l P S J s M C I g L z 4 8 R W 5 0 c n k g V H l w Z T 0 i U X V l c n l J R C I g V m F s d W U 9 I n M w N D J m Y j Z i N i 0 5 M j M 4 L T Q x N z c t Y m E 2 Z C 0 5 Z D B l O G U 4 M D F h N 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V H J h b n N h Y 3 R p b 2 5 J R C Z x d W 9 0 O y w m c X V v d D t D d X N 0 b 2 1 l c k l E J n F 1 b 3 Q 7 L C Z x d W 9 0 O 1 R y Y W 5 z Y W N 0 a W 9 u I E R h d G U m c X V v d D s s J n F 1 b 3 Q 7 V H J h b n N h Y 3 R p b 2 4 g V G l t Z S Z x d W 9 0 O y w m c X V v d D t U c m F u c 2 F j d G l v b i B B b W 9 1 b n Q m c X V v d D s s J n F 1 b 3 Q 7 Q 3 J l Z G l 0 I E N h c m Q g T n V t Y m V y J n F 1 b 3 Q 7 L C Z x d W 9 0 O 1 B h e W 1 l b n Q g T W V 0 a G 9 k J n F 1 b 3 Q 7 L C Z x d W 9 0 O 1 R y Y W 5 z Y W N 0 a W 9 u I F R 5 c G U m c X V v d D s s J n F 1 b 3 Q 7 T W V y Y 2 h h b n Q g Q 2 F 0 Z W d v c n k m c X V v d D s s J n F 1 b 3 Q 7 T W V y Y 2 h h b n Q g T G 9 j Y X R p b 2 4 m c X V v d D s s J n F 1 b 3 Q 7 S X M g T 2 5 s a W 5 l J n F 1 b 3 Q 7 L C Z x d W 9 0 O 0 l z I E Z y Y W R 1 b G V u d C Z x d W 9 0 O 1 0 i I C 8 + P E V u d H J 5 I F R 5 c G U 9 I k Z p b G x D b 2 x 1 b W 5 U e X B l c y I g V m F s d W U 9 I n N B Z 1 l K Q 2 d R R 0 J n W U d C Z 0 V C I i A v P j x F b n R y e S B U e X B l P S J G a W x s T G F z d F V w Z G F 0 Z W Q i I F Z h b H V l P S J k M j A y N i 0 w M i 0 x N 1 Q x O D o y M T o y M y 4 4 O T k y M T I 2 W i I g L z 4 8 R W 5 0 c n k g V H l w Z T 0 i R m l s b E V y c m 9 y Q 2 9 1 b n Q i I F Z h b H V l P S J s M C I g L z 4 8 R W 5 0 c n k g V H l w Z T 0 i R m l s b E V y c m 9 y Q 2 9 k Z S I g V m F s d W U 9 I n N V b m t u b 3 d u I i A v P j x F b n R y e S B U e X B l P S J G a W x s Q 2 9 1 b n Q i I F Z h b H V l P S J s N D Y 2 O T Q i I C 8 + P E V u d H J 5 I F R 5 c G U 9 I k F k Z G V k V G 9 E Y X R h T W 9 k Z W w i I F Z h b H V l P S J s M S I g L z 4 8 R W 5 0 c n k g V H l w Z T 0 i U m V s Y X R p b 2 5 z a G l w S W 5 m b 0 N v b n R h a W 5 l c i I g V m F s d W U 9 I n N 7 J n F 1 b 3 Q 7 Y 2 9 s d W 1 u Q 2 9 1 b n Q m c X V v d D s 6 M T I s J n F 1 b 3 Q 7 a 2 V 5 Q 2 9 s d W 1 u T m F t Z X M m c X V v d D s 6 W y Z x d W 9 0 O 1 R y Y W 5 z Y W N 0 a W 9 u S U Q m c X V v d D t d L C Z x d W 9 0 O 3 F 1 Z X J 5 U m V s Y X R p b 2 5 z a G l w c y Z x d W 9 0 O z p b X S w m c X V v d D t j b 2 x 1 b W 5 J Z G V u d G l 0 a W V z J n F 1 b 3 Q 7 O l s m c X V v d D t T Z X J 2 Z X I u R G F 0 Y W J h c 2 V c X C 8 y L 0 1 5 U 3 F s L 2 x v Y 2 F s a G 9 z d D o z M z A 2 O 2 N h c H N 0 b 2 5 l L 2 N h c H N 0 b 2 5 l L 2 N h c H N 0 b 2 5 l L n R y Y W 5 z Y W N 0 a W 9 u c y 5 7 d H J h b n N h Y 3 R p b 2 5 f a W Q s M H 0 m c X V v d D s s J n F 1 b 3 Q 7 U 2 V y d m V y L k R h d G F i Y X N l X F w v M i 9 N e V N x b C 9 s b 2 N h b G h v c 3 Q 6 M z M w N j t j Y X B z d G 9 u Z S 9 j Y X B z d G 9 u Z S 9 j Y X B z d G 9 u Z S 5 0 c m F u c 2 F j d G l v b n M u e 2 N 1 c 3 R v b W V y X 2 l k L D V 9 J n F 1 b 3 Q 7 L C Z x d W 9 0 O 1 N l Y 3 R p b 2 4 x L 1 R y Y W 5 z Y W N 0 a W 9 u c y 9 D a G F u Z 2 V k I H R o Z S B U c m F u c 2 F j d G l v b i B E Y X R l I G N v b H V t b i B 0 b y B E Y X R l I G Z v c m 1 h d C 5 7 V H J h b n N h Y 3 R p b 2 4 g R G F 0 Z S w y f S Z x d W 9 0 O y w m c X V v d D t T Z W N 0 a W 9 u M S 9 U c m F u c 2 F j d G l v b n M v Q 2 h h b m d l Z C B U c m F u c 2 F j d G l v b i B U a W 1 l I H R v I F R p b W U g R m 9 y b W F 0 L n t U c m F u c 2 F j d G l v b i B U a W 1 l L D E z f S Z x d W 9 0 O y w m c X V v d D t T Z X J 2 Z X I u R G F 0 Y W J h c 2 V c X C 8 y L 0 1 5 U 3 F s L 2 x v Y 2 F s a G 9 z d D o z M z A 2 O 2 N h c H N 0 b 2 5 l L 2 N h c H N 0 b 2 5 l L 2 N h c H N 0 b 2 5 l L n R y Y W 5 z Y W N 0 a W 9 u c y 5 7 d H J h b n N h Y 3 R p b 2 5 f Y W 1 v d W 5 0 L D d 9 J n F 1 b 3 Q 7 L C Z x d W 9 0 O 1 N l Y 3 R p b 2 4 x L 1 R y Y W 5 z Y W N 0 a W 9 u c y 9 D a G F u Z 2 V k I H R o Z S B D d X N 0 b 2 1 l c i B D c m V k a X Q g Q 2 F y Z C B O d W 1 i Z X I g d G 8 g d G V 4 d C B 0 b y B y Z W 1 v d m V k I H R o Z S B z Y 2 l l b n R p Z m l j I G 5 v d G F 0 a W 9 u L n t D d X N 0 b 2 1 l c i B D c m V k a X Q g Q 2 F y Z C B O d W 1 i Z X I u M S w y f S Z x d W 9 0 O y w m c X V v d D t T Z X J 2 Z X I u R G F 0 Y W J h c 2 V c X C 8 y L 0 1 5 U 3 F s L 2 x v Y 2 F s a G 9 z d D o z M z A 2 O 2 N h c H N 0 b 2 5 l L 2 N h c H N 0 b 2 5 l L 2 N h c H N 0 b 2 5 l L n R y Y W 5 z Y W N 0 a W 9 u c y 5 7 c G F 5 b W V u d F 9 t Z X R o b 2 Q s M T B 9 J n F 1 b 3 Q 7 L C Z x d W 9 0 O 1 N l c n Z l c i 5 E Y X R h Y m F z Z V x c L z I v T X l T c W w v b G 9 j Y W x o b 3 N 0 O j M z M D Y 7 Y 2 F w c 3 R v b m U v Y 2 F w c 3 R v b m U v Y 2 F w c 3 R v b m U u d H J h b n N h Y 3 R p b 2 5 z L n t 0 c m F u c 2 F j d G l v b l 9 0 e X B l L D Z 9 J n F 1 b 3 Q 7 L C Z x d W 9 0 O 1 N l c n Z l c i 5 E Y X R h Y m F z Z V x c L z I v T X l T c W w v b G 9 j Y W x o b 3 N 0 O j M z M D Y 7 Y 2 F w c 3 R v b m U v Y 2 F w c 3 R v b m U v Y 2 F w c 3 R v b m U u d H J h b n N h Y 3 R p b 2 5 z L n t t Z X J j a G F u d F 9 j Y X R l Z 2 9 y e S w 4 f S Z x d W 9 0 O y w m c X V v d D t T Z X J 2 Z X I u R G F 0 Y W J h c 2 V c X C 8 y L 0 1 5 U 3 F s L 2 x v Y 2 F s a G 9 z d D o z M z A 2 O 2 N h c H N 0 b 2 5 l L 2 N h c H N 0 b 2 5 l L 2 N h c H N 0 b 2 5 l L n R y Y W 5 z Y W N 0 a W 9 u c y 5 7 b W V y Y 2 h h b n R f b G 9 j Y X R p b 2 4 s O X 0 m c X V v d D s s J n F 1 b 3 Q 7 U 2 V y d m V y L k R h d G F i Y X N l X F w v M i 9 N e V N x b C 9 s b 2 N h b G h v c 3 Q 6 M z M w N j t j Y X B z d G 9 u Z S 9 j Y X B z d G 9 u Z S 9 j Y X B z d G 9 u Z S 5 0 c m F u c 2 F j d G l v b n M u e 2 l z X 2 9 u b G l u Z S w x M X 0 m c X V v d D s s J n F 1 b 3 Q 7 U 2 V y d m V y L k R h d G F i Y X N l X F w v M i 9 N e V N x b C 9 s b 2 N h b G h v c 3 Q 6 M z M w N j t j Y X B z d G 9 u Z S 9 j Y X B z d G 9 u Z S 9 j Y X B z d G 9 u Z S 5 0 c m F u c 2 F j d G l v b n M u e 2 Z y Y X V k d W x l b n Q s M T J 9 J n F 1 b 3 Q 7 X S w m c X V v d D t D b 2 x 1 b W 5 D b 3 V u d C Z x d W 9 0 O z o x M i w m c X V v d D t L Z X l D b 2 x 1 b W 5 O Y W 1 l c y Z x d W 9 0 O z p b J n F 1 b 3 Q 7 V H J h b n N h Y 3 R p b 2 5 J R C Z x d W 9 0 O 1 0 s J n F 1 b 3 Q 7 Q 2 9 s d W 1 u S W R l b n R p d G l l c y Z x d W 9 0 O z p b J n F 1 b 3 Q 7 U 2 V y d m V y L k R h d G F i Y X N l X F w v M i 9 N e V N x b C 9 s b 2 N h b G h v c 3 Q 6 M z M w N j t j Y X B z d G 9 u Z S 9 j Y X B z d G 9 u Z S 9 j Y X B z d G 9 u Z S 5 0 c m F u c 2 F j d G l v b n M u e 3 R y Y W 5 z Y W N 0 a W 9 u X 2 l k L D B 9 J n F 1 b 3 Q 7 L C Z x d W 9 0 O 1 N l c n Z l c i 5 E Y X R h Y m F z Z V x c L z I v T X l T c W w v b G 9 j Y W x o b 3 N 0 O j M z M D Y 7 Y 2 F w c 3 R v b m U v Y 2 F w c 3 R v b m U v Y 2 F w c 3 R v b m U u d H J h b n N h Y 3 R p b 2 5 z L n t j d X N 0 b 2 1 l c l 9 p Z C w 1 f S Z x d W 9 0 O y w m c X V v d D t T Z W N 0 a W 9 u M S 9 U c m F u c 2 F j d G l v b n M v Q 2 h h b m d l Z C B 0 a G U g V H J h b n N h Y 3 R p b 2 4 g R G F 0 Z S B j b 2 x 1 b W 4 g d G 8 g R G F 0 Z S B m b 3 J t Y X Q u e 1 R y Y W 5 z Y W N 0 a W 9 u I E R h d G U s M n 0 m c X V v d D s s J n F 1 b 3 Q 7 U 2 V j d G l v b j E v V H J h b n N h Y 3 R p b 2 5 z L 0 N o Y W 5 n Z W Q g V H J h b n N h Y 3 R p b 2 4 g V G l t Z S B 0 b y B U a W 1 l I E Z v c m 1 h d C 5 7 V H J h b n N h Y 3 R p b 2 4 g V G l t Z S w x M 3 0 m c X V v d D s s J n F 1 b 3 Q 7 U 2 V y d m V y L k R h d G F i Y X N l X F w v M i 9 N e V N x b C 9 s b 2 N h b G h v c 3 Q 6 M z M w N j t j Y X B z d G 9 u Z S 9 j Y X B z d G 9 u Z S 9 j Y X B z d G 9 u Z S 5 0 c m F u c 2 F j d G l v b n M u e 3 R y Y W 5 z Y W N 0 a W 9 u X 2 F t b 3 V u d C w 3 f S Z x d W 9 0 O y w m c X V v d D t T Z W N 0 a W 9 u M S 9 U c m F u c 2 F j d G l v b n M v Q 2 h h b m d l Z C B 0 a G U g Q 3 V z d G 9 t Z X I g Q 3 J l Z G l 0 I E N h c m Q g T n V t Y m V y I H R v I H R l e H Q g d G 8 g c m V t b 3 Z l Z C B 0 a G U g c 2 N p Z W 5 0 a W Z p Y y B u b 3 R h d G l v b i 5 7 Q 3 V z d G 9 t Z X I g Q 3 J l Z G l 0 I E N h c m Q g T n V t Y m V y L j E s M n 0 m c X V v d D s s J n F 1 b 3 Q 7 U 2 V y d m V y L k R h d G F i Y X N l X F w v M i 9 N e V N x b C 9 s b 2 N h b G h v c 3 Q 6 M z M w N j t j Y X B z d G 9 u Z S 9 j Y X B z d G 9 u Z S 9 j Y X B z d G 9 u Z S 5 0 c m F u c 2 F j d G l v b n M u e 3 B h e W 1 l b n R f b W V 0 a G 9 k L D E w f S Z x d W 9 0 O y w m c X V v d D t T Z X J 2 Z X I u R G F 0 Y W J h c 2 V c X C 8 y L 0 1 5 U 3 F s L 2 x v Y 2 F s a G 9 z d D o z M z A 2 O 2 N h c H N 0 b 2 5 l L 2 N h c H N 0 b 2 5 l L 2 N h c H N 0 b 2 5 l L n R y Y W 5 z Y W N 0 a W 9 u c y 5 7 d H J h b n N h Y 3 R p b 2 5 f d H l w Z S w 2 f S Z x d W 9 0 O y w m c X V v d D t T Z X J 2 Z X I u R G F 0 Y W J h c 2 V c X C 8 y L 0 1 5 U 3 F s L 2 x v Y 2 F s a G 9 z d D o z M z A 2 O 2 N h c H N 0 b 2 5 l L 2 N h c H N 0 b 2 5 l L 2 N h c H N 0 b 2 5 l L n R y Y W 5 z Y W N 0 a W 9 u c y 5 7 b W V y Y 2 h h b n R f Y 2 F 0 Z W d v c n k s O H 0 m c X V v d D s s J n F 1 b 3 Q 7 U 2 V y d m V y L k R h d G F i Y X N l X F w v M i 9 N e V N x b C 9 s b 2 N h b G h v c 3 Q 6 M z M w N j t j Y X B z d G 9 u Z S 9 j Y X B z d G 9 u Z S 9 j Y X B z d G 9 u Z S 5 0 c m F u c 2 F j d G l v b n M u e 2 1 l c m N o Y W 5 0 X 2 x v Y 2 F 0 a W 9 u L D l 9 J n F 1 b 3 Q 7 L C Z x d W 9 0 O 1 N l c n Z l c i 5 E Y X R h Y m F z Z V x c L z I v T X l T c W w v b G 9 j Y W x o b 3 N 0 O j M z M D Y 7 Y 2 F w c 3 R v b m U v Y 2 F w c 3 R v b m U v Y 2 F w c 3 R v b m U u d H J h b n N h Y 3 R p b 2 5 z L n t p c 1 9 v b m x p b m U s M T F 9 J n F 1 b 3 Q 7 L C Z x d W 9 0 O 1 N l c n Z l c i 5 E Y X R h Y m F z Z V x c L z I v T X l T c W w v b G 9 j Y W x o b 3 N 0 O j M z M D Y 7 Y 2 F w c 3 R v b m U v Y 2 F w c 3 R v b m U v Y 2 F w c 3 R v b m U u d H J h b n N h Y 3 R p b 2 5 z L n t m c m F 1 Z H V s Z W 5 0 L D E y 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R y Y W 5 z Y W N 0 a W 9 u c y 9 j Y X B z d G 9 u Z V 9 0 c m F u c 2 F j d G l v b n M 8 L 0 l 0 Z W 1 Q Y X R o P j w v S X R l b U x v Y 2 F 0 a W 9 u P j x T d G F i b G V F b n R y a W V z I C 8 + P C 9 J d G V t P j x J d G V t P j x J d G V t T G 9 j Y X R p b 2 4 + P E l 0 Z W 1 U e X B l P k Z v c m 1 1 b G E 8 L 0 l 0 Z W 1 U e X B l P j x J d G V t U G F 0 a D 5 T Z W N 0 a W 9 u M S 9 U c m F u c 2 F j d G l v b n M v U m V u Y W 1 l Z C U y M E N v b H V t b n M 8 L 0 l 0 Z W 1 Q Y X R o P j w v S X R l b U x v Y 2 F 0 a W 9 u P j x T d G F i b G V F b n R y a W V z I C 8 + P C 9 J d G V t P j x J d G V t P j x J d G V t T G 9 j Y X R p b 2 4 + P E l 0 Z W 1 U e X B l P k Z v c m 1 1 b G E 8 L 0 l 0 Z W 1 U e X B l P j x J d G V t U G F 0 a D 5 T Z W N 0 a W 9 u M S 9 U c m F u c 2 F j d G l v b n M v Q 2 h h b m d l Z C U y M F R y Y W 5 z Y W N 0 a W 9 u J T I w V G l t Z S U y M H R v J T I w V G l t Z S U y M E Z v c m 1 h d D w v S X R l b V B h d G g + P C 9 J d G V t T G 9 j Y X R p b 2 4 + P F N 0 Y W J s Z U V u d H J p Z X M g L z 4 8 L 0 l 0 Z W 0 + P E l 0 Z W 0 + P E l 0 Z W 1 M b 2 N h d G l v b j 4 8 S X R l b V R 5 c G U + R m 9 y b X V s Y T w v S X R l b V R 5 c G U + P E l 0 Z W 1 Q Y X R o P l N l Y 3 R p b 2 4 x L 1 R y Y W 5 z Y W N 0 a W 9 u c y 9 S Z W 5 h b W V k J T I w d G h l J T I w Q 3 J l Z G l 0 J T I w Q 2 F y Z C U y M E 5 1 b W J l c i U y M G N v b H V t b j w v S X R l b V B h d G g + P C 9 J d G V t T G 9 j Y X R p b 2 4 + P F N 0 Y W J s Z U V u d H J p Z X M g L z 4 8 L 0 l 0 Z W 0 + P E l 0 Z W 0 + P E l 0 Z W 1 M b 2 N h d G l v b j 4 8 S X R l b V R 5 c G U + R m 9 y b X V s Y T w v S X R l b V R 5 c G U + P E l 0 Z W 1 Q Y X R o P l N l Y 3 R p b 2 4 x L 1 R y Y W 5 z Y W N 0 a W 9 u c y 9 N b 3 Z l Z C U y M H R o Z S U y M E N 1 c 3 R v b W V y S U Q l M j B j b 2 x 1 b W 4 8 L 0 l 0 Z W 1 Q Y X R o P j w v S X R l b U x v Y 2 F 0 a W 9 u P j x T d G F i b G V F b n R y a W V z I C 8 + P C 9 J d G V t P j x J d G V t P j x J d G V t T G 9 j Y X R p b 2 4 + P E l 0 Z W 1 U e X B l P k Z v c m 1 1 b G E 8 L 0 l 0 Z W 1 U e X B l P j x J d G V t U G F 0 a D 5 T Z W N 0 a W 9 u M S 9 U c m F u c 2 F j d G l v b n M v U 3 B s a X Q l M j B 0 a G U l M j B D c m V k a X Q l M j B D Y X J k J T I w T n V t Y m V y J T I w Z n J v b S U y M H R o Z S U y M E N 1 c 3 R v b W V y S U Q 8 L 0 l 0 Z W 1 Q Y X R o P j w v S X R l b U x v Y 2 F 0 a W 9 u P j x T d G F i b G V F b n R y a W V z I C 8 + P C 9 J d G V t P j x J d G V t P j x J d G V t T G 9 j Y X R p b 2 4 + P E l 0 Z W 1 U e X B l P k Z v c m 1 1 b G E 8 L 0 l 0 Z W 1 U e X B l P j x J d G V t U G F 0 a D 5 T Z W N 0 a W 9 u M S 9 U c m F u c 2 F j d G l v b n M v Q 2 h h b m d l Z C U y M H R o Z S U y M E N 1 c 3 R v b W V y J T I w Q 3 J l Z G l 0 J T I w Q 2 F y Z C U y M E 5 1 b W J l c i U y M H R v J T I w d G V 4 d C U y M H R v J T I w c m V t b 3 Z l Z C U y M H R o Z S U y M H N j a W V u d G l m a W M l M j B u b 3 R h d G l v b j w v S X R l b V B h d G g + P C 9 J d G V t T G 9 j Y X R p b 2 4 + P F N 0 Y W J s Z U V u d H J p Z X M g L z 4 8 L 0 l 0 Z W 0 + P E l 0 Z W 0 + P E l 0 Z W 1 M b 2 N h d G l v b j 4 8 S X R l b V R 5 c G U + R m 9 y b X V s Y T w v S X R l b V R 5 c G U + P E l 0 Z W 1 Q Y X R o P l N l Y 3 R p b 2 4 x L 1 R y Y W 5 z Y W N 0 a W 9 u c y 9 S Z W 1 v d m V k J T I w d G h l J T I w Y W R k a X R v b m F s J T I w Q 3 V z d G 9 t Z X J J R C U y M G N v b H V t b j w v S X R l b V B h d G g + P C 9 J d G V t T G 9 j Y X R p b 2 4 + P F N 0 Y W J s Z U V u d H J p Z X M g L z 4 8 L 0 l 0 Z W 0 + P E l 0 Z W 0 + P E l 0 Z W 1 M b 2 N h d G l v b j 4 8 S X R l b V R 5 c G U + R m 9 y b X V s Y T w v S X R l b V R 5 c G U + P E l 0 Z W 1 Q Y X R o P l N l Y 3 R p b 2 4 x L 1 R y Y W 5 z Y W N 0 a W 9 u c y 9 S Z W 5 h b W V k J T I w d G 8 l M j B D d X N 0 b 2 1 l c i U y M E N y Z W R p d C U y M E N h c m Q l M j B O d W 1 i Z X I l M j B j b 2 x 1 b W 4 l M j B 0 b y U y M E N y Z W R p d C U y M E N h c m Q l M j B O d W 1 i Z X I 8 L 0 l 0 Z W 1 Q Y X R o P j w v S X R l b U x v Y 2 F 0 a W 9 u P j x T d G F i b G V F b n R y a W V z I C 8 + P C 9 J d G V t P j x J d G V t P j x J d G V t T G 9 j Y X R p b 2 4 + P E l 0 Z W 1 U e X B l P k Z v c m 1 1 b G E 8 L 0 l 0 Z W 1 U e X B l P j x J d G V t U G F 0 a D 5 T Z W N 0 a W 9 u M S 9 U c m F u c 2 F j d G l v b n M v T W 9 2 Z W Q l M j B 0 a G U l M j B U c m F u c 2 F j d G l v b i U y M E F t b 3 V u d C U y M E N P b H V t b j w v S X R l b V B h d G g + P C 9 J d G V t T G 9 j Y X R p b 2 4 + P F N 0 Y W J s Z U V u d H J p Z X M g L z 4 8 L 0 l 0 Z W 0 + P E l 0 Z W 0 + P E l 0 Z W 1 M b 2 N h d G l v b j 4 8 S X R l b V R 5 c G U + R m 9 y b X V s Y T w v S X R l b V R 5 c G U + P E l 0 Z W 1 Q Y X R o P l N l Y 3 R p b 2 4 x L 1 R y Y W 5 z Y W N 0 a W 9 u c y 9 D a G F u Z 2 V k J T I w R G F 5 J T J D J T I w T W 9 u d G g l M k M l M j B B b m Q l M j B Z Z W F y J T I w Y 2 9 s d W 1 u c y U y M H R v J T I w d 2 h v b G U l M j B u d W 1 i Z X I l M j B m b 3 J t Y X Q 8 L 0 l 0 Z W 1 Q Y X R o P j w v S X R l b U x v Y 2 F 0 a W 9 u P j x T d G F i b G V F b n R y a W V z I C 8 + P C 9 J d G V t P j x J d G V t P j x J d G V t T G 9 j Y X R p b 2 4 + P E l 0 Z W 1 U e X B l P k Z v c m 1 1 b G E 8 L 0 l 0 Z W 1 U e X B l P j x J d G V t U G F 0 a D 5 T Z W N 0 a W 9 u M S 9 U c m F u c 2 F j d G l v b n M v Q 3 J l Y X R l Z C U y M F R y Y W 5 z Y W N 0 a W 9 u J T I w R G F 0 Z S U y M G N 1 c 3 R v b S U y M G N v b H V t b j w v S X R l b V B h d G g + P C 9 J d G V t T G 9 j Y X R p b 2 4 + P F N 0 Y W J s Z U V u d H J p Z X M g L z 4 8 L 0 l 0 Z W 0 + P E l 0 Z W 0 + P E l 0 Z W 1 M b 2 N h d G l v b j 4 8 S X R l b V R 5 c G U + R m 9 y b X V s Y T w v S X R l b V R 5 c G U + P E l 0 Z W 1 Q Y X R o P l N l Y 3 R p b 2 4 x L 1 R y Y W 5 z Y W N 0 a W 9 u c y 9 N b 3 Z l Z C U y M F R y Y W 5 z Y W N 0 a W 9 u J T I w d G l t Z S U y M G N v b H V t b j w v S X R l b V B h d G g + P C 9 J d G V t T G 9 j Y X R p b 2 4 + P F N 0 Y W J s Z U V u d H J p Z X M g L z 4 8 L 0 l 0 Z W 0 + P E l 0 Z W 0 + P E l 0 Z W 1 M b 2 N h d G l v b j 4 8 S X R l b V R 5 c G U + R m 9 y b X V s Y T w v S X R l b V R 5 c G U + P E l 0 Z W 1 Q Y X R o P l N l Y 3 R p b 2 4 x L 1 R y Y W 5 z Y W N 0 a W 9 u c y 9 D a G F u Z 2 V k J T I w d G h l J T I w V H J h b n N h Y 3 R p b 2 4 l M j B E Y X R l J T I w Y 2 9 s d W 1 u J T I w d G 8 l M j B E Y X R l J T I w Z m 9 y b W F 0 P C 9 J d G V t U G F 0 a D 4 8 L 0 l 0 Z W 1 M b 2 N h d G l v b j 4 8 U 3 R h Y m x l R W 5 0 c m l l c y A v P j w v S X R l b T 4 8 S X R l b T 4 8 S X R l b U x v Y 2 F 0 a W 9 u P j x J d G V t V H l w Z T 5 G b 3 J t d W x h P C 9 J d G V t V H l w Z T 4 8 S X R l b V B h d G g + U 2 V j d G l v b j E v V H J h b n N h Y 3 R p b 2 5 z L 0 1 v d m V k J T I w d G h l J T I w V H J h b n N h Y 3 R p b 2 4 l M j B B b W 9 1 b n Q l M j B j b 2 x 1 b W 4 8 L 0 l 0 Z W 1 Q Y X R o P j w v S X R l b U x v Y 2 F 0 a W 9 u P j x T d G F i b G V F b n R y a W V z I C 8 + P C 9 J d G V t P j x J d G V t P j x J d G V t T G 9 j Y X R p b 2 4 + P E l 0 Z W 1 U e X B l P k Z v c m 1 1 b G E 8 L 0 l 0 Z W 1 U e X B l P j x J d G V t U G F 0 a D 5 T Z W N 0 a W 9 u M S 9 U c m F u c 2 F j d G l v b n M v U m V t b 3 Z l Z C U y M E R h e S U y Q y U y M E 1 v b n R o J T J D J T I w W W V h c i U y M E N v b H V t b n M 8 L 0 l 0 Z W 1 Q Y X R o P j w v S X R l b U x v Y 2 F 0 a W 9 u P j x T d G F i b G V F b n R y a W V z I C 8 + P C 9 J d G V t P j x J d G V t P j x J d G V t T G 9 j Y X R p b 2 4 + P E l 0 Z W 1 U e X B l P k Z v c m 1 1 b G E 8 L 0 l 0 Z W 1 U e X B l P j x J d G V t U G F 0 a D 5 T Z W N 0 a W 9 u M S 9 F e H B l b m R p d H V y Z X M v Q W R k c m V z c 2 V k J T I w R W 1 w d H k l M j A n R G V s Y X k l M j B S Z W F z b 2 4 n J T I w d m F s d W V z P C 9 J d G V t U G F 0 a D 4 8 L 0 l 0 Z W 1 M b 2 N h d G l v b j 4 8 U 3 R h Y m x l R W 5 0 c m l l c y A v P j w v S X R l b T 4 8 S X R l b T 4 8 S X R l b U x v Y 2 F 0 a W 9 u P j x J d G V t V H l w Z T 5 G b 3 J t d W x h P C 9 J d G V t V H l w Z T 4 8 S X R l b V B h d G g + U 2 V j d G l v b j E v Q 3 V z d G 9 t Z X J z L 0 N o Y W 5 n Z W Q l M j B T U 0 4 l M j B 0 b y U y M H d o b 2 x l J T I w b n V t Y m V y P C 9 J d G V t U G F 0 a D 4 8 L 0 l 0 Z W 1 M b 2 N h d G l v b j 4 8 U 3 R h Y m x l R W 5 0 c m l l c y A v P j w v S X R l b T 4 8 S X R l b T 4 8 S X R l b U x v Y 2 F 0 a W 9 u P j x J d G V t V H l w Z T 5 G b 3 J t d W x h P C 9 J d G V t V H l w Z T 4 8 S X R l b V B h d G g + U 2 V j d G l v b j E v Q 3 V z d G 9 t Z X J z L 0 1 l c m d l Z C U y M E N v b H V t b n M 8 L 0 l 0 Z W 1 Q Y X R o P j w v S X R l b U x v Y 2 F 0 a W 9 u P j x T d G F i b G V F b n R y a W V z I C 8 + P C 9 J d G V t P j x J d G V t P j x J d G V t T G 9 j Y X R p b 2 4 + P E l 0 Z W 1 U e X B l P k Z v c m 1 1 b G E 8 L 0 l 0 Z W 1 U e X B l P j x J d G V t U G F 0 a D 5 T Z W N 0 a W 9 u M S 9 D d X N 0 b 2 1 l c n M v U m V u Y W 1 l Z C U y M H R o Z S U y M G 1 l c m d l Z C U y M G Z u Y W 1 l J T I w Y W 5 k J T I w b G F z d G 5 h b W U l M j B 0 b y U y M G J l J T I w Q 3 V z d G 9 t Z X I l M j B O Y W 1 l P C 9 J d G V t U G F 0 a D 4 8 L 0 l 0 Z W 1 M b 2 N h d G l v b j 4 8 U 3 R h Y m x l R W 5 0 c m l l c y A v P j w v S X R l b T 4 8 S X R l b T 4 8 S X R l b U x v Y 2 F 0 a W 9 u P j x J d G V t V H l w Z T 5 G b 3 J t d W x h P C 9 J d G V t V H l w Z T 4 8 S X R l b V B h d G g + U 2 V j d G l v b j E v Q 3 V z d G 9 t Z X J z L 1 J l b W 9 2 Z W Q l M j B 0 a G U l M j B j d X N 0 b 2 1 l c k l E J T I w Z n J v b S U y M H R o Z S U y M G N y Z W R p d C U y M G N h c m Q l M j B u d W 1 i Z X I 8 L 0 l 0 Z W 1 Q Y X R o P j w v S X R l b U x v Y 2 F 0 a W 9 u P j x T d G F i b G V F b n R y a W V z I C 8 + P C 9 J d G V t P j x J d G V t P j x J d G V t T G 9 j Y X R p b 2 4 + P E l 0 Z W 1 U e X B l P k Z v c m 1 1 b G E 8 L 0 l 0 Z W 1 U e X B l P j x J d G V t U G F 0 a D 5 T Z W N 0 a W 9 u M S 9 D d X N 0 b 2 1 l c n M v Q 2 h h b m d l Z C U y M E N y Z W R p d C U y M E N h c m Q l M j B O d W 1 i Z X I l M j B 0 b y U y M H R l e H Q l M j B m b 3 J t Y X Q 8 L 0 l 0 Z W 1 Q Y X R o P j w v S X R l b U x v Y 2 F 0 a W 9 u P j x T d G F i b G V F b n R y a W V z I C 8 + P C 9 J d G V t P j x J d G V t P j x J d G V t T G 9 j Y X R p b 2 4 + P E l 0 Z W 1 U e X B l P k Z v c m 1 1 b G E 8 L 0 l 0 Z W 1 U e X B l P j x J d G V t U G F 0 a D 5 T Z W N 0 a W 9 u M S 9 D d X N 0 b 2 1 l c n M v U m V u Y W 1 l Z C U y M E N 1 c 3 R v b W V y J T I w Q 3 J l Z G l 0 J T I w Q 2 F y Z C U y M E 5 1 b W J l c i U y M H R v J T I w Q 3 J l Z G l 0 J T I w Q 2 F y Z C U y M E 5 1 b W J l c j w v S X R l b V B h d G g + P C 9 J d G V t T G 9 j Y X R p b 2 4 + P F N 0 Y W J s Z U V u d H J p Z X M g L z 4 8 L 0 l 0 Z W 0 + P E l 0 Z W 0 + P E l 0 Z W 1 M b 2 N h d G l v b j 4 8 S X R l b V R 5 c G U + R m 9 y b X V s Y T w v S X R l b V R 5 c G U + P E l 0 Z W 1 Q Y X R o P l N l Y 3 R p b 2 4 x L 0 N 1 c 3 R v b W V y c y 9 S Z W 1 v d m V k J T I w d G h l J T I w Y W R k a X R v b m F s J T I w Y 2 9 s d W 1 u c y U y M G N y Z W F 0 Z W Q l M j B m c m 9 t J T I w d G h l J T I w c 3 B s a X Q 8 L 0 l 0 Z W 1 Q Y X R o P j w v S X R l b U x v Y 2 F 0 a W 9 u P j x T d G F i b G V F b n R y a W V z I C 8 + P C 9 J d G V t P j x J d G V t P j x J d G V t T G 9 j Y X R p b 2 4 + P E l 0 Z W 1 U e X B l P k Z v c m 1 1 b G E 8 L 0 l 0 Z W 1 U e X B l P j x J d G V t U G F 0 a D 5 T Z W N 0 a W 9 u M S 9 D d X N 0 b 2 1 l c n M v U m V w b G F j Z S U y M G p y J T I w d 2 l 0 a C U y M E p y J T I w a W 4 l M j B T d W Z m a X g l M j B j b 2 x 1 b W 4 8 L 0 l 0 Z W 1 Q Y X R o P j w v S X R l b U x v Y 2 F 0 a W 9 u P j x T d G F i b G V F b n R y a W V z I C 8 + P C 9 J d G V t P j x J d G V t P j x J d G V t T G 9 j Y X R p b 2 4 + P E l 0 Z W 1 U e X B l P k Z v c m 1 1 b G E 8 L 0 l 0 Z W 1 U e X B l P j x J d G V t U G F 0 a D 5 T Z W N 0 a W 9 u M S 9 D d X N 0 b 2 1 l c n M v U m V w b G F j Z W Q l M j A y J T I w d 2 l 0 a C U y M G x s J T I w a W 4 l M j B T d W Z m a X g l M j B j b 2 x 1 b W 4 8 L 0 l 0 Z W 1 Q Y X R o P j w v S X R l b U x v Y 2 F 0 a W 9 u P j x T d G F i b G V F b n R y a W V z I C 8 + P C 9 J d G V t P j x J d G V t P j x J d G V t T G 9 j Y X R p b 2 4 + P E l 0 Z W 1 U e X B l P k Z v c m 1 1 b G E 8 L 0 l 0 Z W 1 U e X B l P j x J d G V t U G F 0 a D 5 T Z W N 0 a W 9 u M S 9 D d X N 0 b 2 1 l c n M v U m V w b G F j Z W Q l M j B K U i U y M H d p d G g l M j B K c i U y M G l u J T I w U 3 V m Z m l 4 J T I w Y 2 9 s d W 1 u P C 9 J d G V t U G F 0 a D 4 8 L 0 l 0 Z W 1 M b 2 N h d G l v b j 4 8 U 3 R h Y m x l R W 5 0 c m l l c y A v P j w v S X R l b T 4 8 S X R l b T 4 8 S X R l b U x v Y 2 F 0 a W 9 u P j x J d G V t V H l w Z T 5 G b 3 J t d W x h P C 9 J d G V t V H l w Z T 4 8 S X R l b V B h d G g + U 2 V j d G l v b j E v Q 3 V z d G 9 t Z X J z L 1 J l c G x h Y 2 V k J T I w V G h l J T I w R m l m d G g l M j B 3 a X R o J T I w V i U y M H d p d G g l M j B T d W Z m a X g l M j B j b 2 x 1 b W 4 8 L 0 l 0 Z W 1 Q Y X R o P j w v S X R l b U x v Y 2 F 0 a W 9 u P j x T d G F i b G V F b n R y a W V z I C 8 + P C 9 J d G V t P j x J d G V t P j x J d G V t T G 9 j Y X R p b 2 4 + P E l 0 Z W 1 U e X B l P k Z v c m 1 1 b G E 8 L 0 l 0 Z W 1 U e X B l P j x J d G V t U G F 0 a D 5 T Z W N 0 a W 9 u M S 9 D d X N 0 b 2 1 l c n M v T W V y Z 2 V k J T I w Q 3 V z d G 9 t Z X I l M j B O Y W 1 l J T I w Y W 5 k J T I w U 3 V m Z m l 4 P C 9 J d G V t U G F 0 a D 4 8 L 0 l 0 Z W 1 M b 2 N h d G l v b j 4 8 U 3 R h Y m x l R W 5 0 c m l l c y A v P j w v S X R l b T 4 8 S X R l b T 4 8 S X R l b U x v Y 2 F 0 a W 9 u P j x J d G V t V H l w Z T 5 G b 3 J t d W x h P C 9 J d G V t V H l w Z T 4 8 S X R l b V B h d G g + U 2 V j d G l v b j E v Q 3 V z d G 9 t Z X J z L 1 J l b m F t Z W Q l M j B 0 b y U y M E N 1 c 3 R v b W V y J T I w T m F t Z T w v S X R l b V B h d G g + P C 9 J d G V t T G 9 j Y X R p b 2 4 + P F N 0 Y W J s Z U V u d H J p Z X M g L z 4 8 L 0 l 0 Z W 0 + P E l 0 Z W 0 + P E l 0 Z W 1 M b 2 N h d G l v b j 4 8 S X R l b V R 5 c G U + R m 9 y b X V s Y T w v S X R l b V R 5 c G U + P E l 0 Z W 1 Q Y X R o P l N l Y 3 R p b 2 4 x L 0 N 1 c 3 R v b W V y c y 9 S Z W 1 v d m V k J T I w Y m x h b m s l M j B z c G F j Z S U y M G F 0 J T I w d G h l J T I w c 3 R h c n Q l M j B v Z i U y M F N 0 c m V l d C U y M E 5 h b W U 8 L 0 l 0 Z W 1 Q Y X R o P j w v S X R l b U x v Y 2 F 0 a W 9 u P j x T d G F i b G V F b n R y a W V z I C 8 + P C 9 J d G V t P j x J d G V t P j x J d G V t T G 9 j Y X R p b 2 4 + P E l 0 Z W 1 U e X B l P k Z v c m 1 1 b G E 8 L 0 l 0 Z W 1 U e X B l P j x J d G V t U G F 0 a D 5 T Z W N 0 a W 9 u M S 9 D d X N 0 b 2 1 l c n M v T W V y Z 2 V k J T I w S G 9 1 c 2 U l M j B O d W 1 i Z X I l M j B h b m Q l M j B T d H J l Z X Q l M j B O Y W 1 l P C 9 J d G V t U G F 0 a D 4 8 L 0 l 0 Z W 1 M b 2 N h d G l v b j 4 8 U 3 R h Y m x l R W 5 0 c m l l c y A v P j w v S X R l b T 4 8 S X R l b T 4 8 S X R l b U x v Y 2 F 0 a W 9 u P j x J d G V t V H l w Z T 5 G b 3 J t d W x h P C 9 J d G V t V H l w Z T 4 8 S X R l b V B h d G g + U 2 V j d G l v b j E v Q n J h b m N o Z X M v U m V t b 3 Z l Z C U y M G V 4 d H J h J T I w Y 2 9 s d W 1 u c z w v S X R l b V B h d G g + P C 9 J d G V t T G 9 j Y X R p b 2 4 + P F N 0 Y W J s Z U V u d H J p Z X M g L z 4 8 L 0 l 0 Z W 0 + P E l 0 Z W 0 + P E l 0 Z W 1 M b 2 N h d G l v b j 4 8 S X R l b V R 5 c G U + R m 9 y b X V s Y T w v S X R l b V R 5 c G U + P E l 0 Z W 1 Q Y X R o P l N l Y 3 R p b 2 4 x L 0 J 1 Z G d l d F 9 D Y X R l Z 2 9 y a W V z L 1 J l b W 9 2 Z W Q l M j B l e H R y Y S U y M G N v b H V t b n M 8 L 0 l 0 Z W 1 Q Y X R o P j w v S X R l b U x v Y 2 F 0 a W 9 u P j x T d G F i b G V F b n R y a W V z I C 8 + P C 9 J d G V t P j x J d G V t P j x J d G V t T G 9 j Y X R p b 2 4 + P E l 0 Z W 1 U e X B l P k Z v c m 1 1 b G E 8 L 0 l 0 Z W 1 U e X B l P j x J d G V t U G F 0 a D 5 T Z W N 0 a W 9 u M S 9 C d W R n Z X R z L 1 J l b W 9 2 Z W Q l M j B l e H R y Y S U y M G N v b H V t b n M 8 L 0 l 0 Z W 1 Q Y X R o P j w v S X R l b U x v Y 2 F 0 a W 9 u P j x T d G F i b G V F b n R y a W V z I C 8 + P C 9 J d G V t P j x J d G V t P j x J d G V t T G 9 j Y X R p b 2 4 + P E l 0 Z W 1 U e X B l P k Z v c m 1 1 b G E 8 L 0 l 0 Z W 1 U e X B l P j x J d G V t U G F 0 a D 5 T Z W N 0 a W 9 u M S 9 D b 3 N 0 X 0 N l b n R l c n M v U m V t b 3 Z l Z C U y M G V 4 d H J h J T I w Y 2 9 s d W 1 u c z w v S X R l b V B h d G g + P C 9 J d G V t T G 9 j Y X R p b 2 4 + P F N 0 Y W J s Z U V u d H J p Z X M g L z 4 8 L 0 l 0 Z W 0 + P E l 0 Z W 0 + P E l 0 Z W 1 M b 2 N h d G l v b j 4 8 S X R l b V R 5 c G U + R m 9 y b X V s Y T w v S X R l b V R 5 c G U + P E l 0 Z W 1 Q Y X R o P l N l Y 3 R p b 2 4 x L 0 N 1 c 3 R v b W V y c y 9 S Z W 1 v d m V k J T I w Z X h 0 c m E l M j B j b 2 x 1 b W 5 z P C 9 J d G V t U G F 0 a D 4 8 L 0 l 0 Z W 1 M b 2 N h d G l v b j 4 8 U 3 R h Y m x l R W 5 0 c m l l c y A v P j w v S X R l b T 4 8 S X R l b T 4 8 S X R l b U x v Y 2 F 0 a W 9 u P j x J d G V t V H l w Z T 5 G b 3 J t d W x h P C 9 J d G V t V H l w Z T 4 8 S X R l b V B h d G g + U 2 V j d G l v b j E v R G V w Y X J 0 b W V u d H M v U m V t b 3 Z l Z C U y M G V 4 d H J h J T I w Y 2 9 s d W 1 u c z w v S X R l b V B h d G g + P C 9 J d G V t T G 9 j Y X R p b 2 4 + P F N 0 Y W J s Z U V u d H J p Z X M g L z 4 8 L 0 l 0 Z W 0 + P E l 0 Z W 0 + P E l 0 Z W 1 M b 2 N h d G l v b j 4 8 S X R l b V R 5 c G U + R m 9 y b X V s Y T w v S X R l b V R 5 c G U + P E l 0 Z W 1 Q Y X R o P l N l Y 3 R p b 2 4 x L 0 V t c G x v e W V l c y 9 S Z W 1 v d m V k J T I w Z X h 0 c m E l M j B j b 2 x 1 b W 5 z P C 9 J d G V t U G F 0 a D 4 8 L 0 l 0 Z W 1 M b 2 N h d G l v b j 4 8 U 3 R h Y m x l R W 5 0 c m l l c y A v P j w v S X R l b T 4 8 S X R l b T 4 8 S X R l b U x v Y 2 F 0 a W 9 u P j x J d G V t V H l w Z T 5 G b 3 J t d W x h P C 9 J d G V t V H l w Z T 4 8 S X R l b V B h d G g + U 2 V j d G l v b j E v R X h w Z W 5 k a X R 1 c m V z L 1 J l b W 9 2 Z W Q l M j B l e H R y Y S U y M G N v b H V t b n M 8 L 0 l 0 Z W 1 Q Y X R o P j w v S X R l b U x v Y 2 F 0 a W 9 u P j x T d G F i b G V F b n R y a W V z I C 8 + P C 9 J d G V t P j x J d G V t P j x J d G V t T G 9 j Y X R p b 2 4 + P E l 0 Z W 1 U e X B l P k Z v c m 1 1 b G E 8 L 0 l 0 Z W 1 U e X B l P j x J d G V t U G F 0 a D 5 T Z W N 0 a W 9 u M S 9 M b 2 F u X 0 F w c G x p Y 2 F 0 a W 9 u c y 9 S Z W 1 v d m V k J T I w Z X h 0 c m E l M j B D b 2 x 1 b W 5 z P C 9 J d G V t U G F 0 a D 4 8 L 0 l 0 Z W 1 M b 2 N h d G l v b j 4 8 U 3 R h Y m x l R W 5 0 c m l l c y A v P j w v S X R l b T 4 8 S X R l b T 4 8 S X R l b U x v Y 2 F 0 a W 9 u P j x J d G V t V H l w Z T 5 G b 3 J t d W x h P C 9 J d G V t V H l w Z T 4 8 S X R l b V B h d G g + U 2 V j d G l v b j E v U m V n a W 9 u X 1 N 0 Y X R l c y 9 S Z W 1 v d m V k J T I w Z X h 0 c m E l M j B j b 2 x 1 b W 5 z P C 9 J d G V t U G F 0 a D 4 8 L 0 l 0 Z W 1 M b 2 N h d G l v b j 4 8 U 3 R h Y m x l R W 5 0 c m l l c y A v P j w v S X R l b T 4 8 S X R l b T 4 8 S X R l b U x v Y 2 F 0 a W 9 u P j x J d G V t V H l w Z T 5 G b 3 J t d W x h P C 9 J d G V t V H l w Z T 4 8 S X R l b V B h d G g + U 2 V j d G l v b j E v U m V n a W 9 u c y 9 S Z W 1 v d m V k J T I w Z X h 0 c m E l M j B D b 2 x 1 b W 5 z P C 9 J d G V t U G F 0 a D 4 8 L 0 l 0 Z W 1 M b 2 N h d G l v b j 4 8 U 3 R h Y m x l R W 5 0 c m l l c y A v P j w v S X R l b T 4 8 S X R l b T 4 8 S X R l b U x v Y 2 F 0 a W 9 u P j x J d G V t V H l w Z T 5 G b 3 J t d W x h P C 9 J d G V t V H l w Z T 4 8 S X R l b V B h d G g + U 2 V j d G l v b j E v Q n V k Z 2 V 0 c y 9 S Z W 5 h b W V k J T I w Q n V k Z 2 V J R C U y M G N v b H V t b i U y M H R v J T I w Q n V k Z 2 V 0 S U Q 8 L 0 l 0 Z W 1 Q Y X R o P j w v S X R l b U x v Y 2 F 0 a W 9 u P j x T d G F i b G V F b n R y a W V z I C 8 + P C 9 J d G V t P j x J d G V t P j x J d G V t T G 9 j Y X R p b 2 4 + P E l 0 Z W 1 U e X B l P k Z v c m 1 1 b G E 8 L 0 l 0 Z W 1 U e X B l P j x J d G V t U G F 0 a D 5 T Z W N 0 a W 9 u M S 9 C d W R n Z X R z L 0 N y Z W F 0 Z W Q l M j B h J T I w R G F 0 Z S U y M G N v b H V t b i U y M H V z a W 5 n J T I w T S U y M G N v Z G U 8 L 0 l 0 Z W 1 Q Y X R o P j w v S X R l b U x v Y 2 F 0 a W 9 u P j x T d G F i b G V F b n R y a W V z I C 8 + P C 9 J d G V t P j x J d G V t P j x J d G V t T G 9 j Y X R p b 2 4 + P E l 0 Z W 1 U e X B l P k Z v c m 1 1 b G E 8 L 0 l 0 Z W 1 U e X B l P j x J d G V t U G F 0 a D 5 T Z W N 0 a W 9 u M S 9 C d W R n Z X R z L 0 1 v d m V k J T I w d G h l J T I w b m V 3 b H k l M j B j c m V h d G V k J T I w Y 2 9 s d W 1 u P C 9 J d G V t U G F 0 a D 4 8 L 0 l 0 Z W 1 M b 2 N h d G l v b j 4 8 U 3 R h Y m x l R W 5 0 c m l l c y A v P j w v S X R l b T 4 8 S X R l b T 4 8 S X R l b U x v Y 2 F 0 a W 9 u P j x J d G V t V H l w Z T 5 G b 3 J t d W x h P C 9 J d G V t V H l w Z T 4 8 S X R l b V B h d G g + U 2 V j d G l v b j E v Q n V k Z 2 V 0 c y 9 S Z W 1 v d m V k J T I w d G h l J T I w b 2 x k J T I w Y 2 9 s d W 1 u P C 9 J d G V t U G F 0 a D 4 8 L 0 l 0 Z W 1 M b 2 N h d G l v b j 4 8 U 3 R h Y m x l R W 5 0 c m l l c y A v P j w v S X R l b T 4 8 S X R l b T 4 8 S X R l b U x v Y 2 F 0 a W 9 u P j x J d G V t V H l w Z T 5 G b 3 J t d W x h P C 9 J d G V t V H l w Z T 4 8 S X R l b V B h d G g + U 2 V j d G l v b j E v Q n V k Z 2 V 0 c y 9 S Z W 5 h b W V k J T I w b m V 3 J T I w Y 2 9 s d W 1 u J T I w d G 8 l M j B G a X N j Y W w l M j B Z Z W F y P C 9 J d G V t U G F 0 a D 4 8 L 0 l 0 Z W 1 M b 2 N h d G l v b j 4 8 U 3 R h Y m x l R W 5 0 c m l l c y A v P j w v S X R l b T 4 8 S X R l b T 4 8 S X R l b U x v Y 2 F 0 a W 9 u P j x J d G V t V H l w Z T 5 G b 3 J t d W x h P C 9 J d G V t V H l w Z T 4 8 S X R l b V B h d G g + U 2 V j d G l v b j E v Q n V k Z 2 V 0 c y 9 D a G F u Z 2 V k J T I w b m V 3 J T I w Y 2 9 s d W 1 u J 3 M l M j B k Y X R h J T I w d H l w Z S U y M H R v J T I w R G F 0 Z T w v S X R l b V B h d G g + P C 9 J d G V t T G 9 j Y X R p b 2 4 + P F N 0 Y W J s Z U V u d H J p Z X M g L z 4 8 L 0 l 0 Z W 0 + P E l 0 Z W 0 + P E l 0 Z W 1 M b 2 N h d G l v b j 4 8 S X R l b V R 5 c G U + R m 9 y b X V s Y T w v S X R l b V R 5 c G U + P E l 0 Z W 1 Q Y X R o P l N l Y 3 R p b 2 4 x L 0 V 4 c G V u Z G l 0 d X J l c y 9 S Z W 5 h b W V k J T I w Q W 1 v d W 5 0 J T I w Y 2 9 s d W 1 u J T I w d G 8 l M j B h Y 3 R 1 Y W w l M j B l e H B l b m R p d H V y Z T w v S X R l b V B h d G g + P C 9 J d G V t T G 9 j Y X R p b 2 4 + P F N 0 Y W J s Z U V u d H J p Z X M g L z 4 8 L 0 l 0 Z W 0 + P E l 0 Z W 0 + P E l 0 Z W 1 M b 2 N h d G l v b j 4 8 S X R l b V R 5 c G U + R m 9 y b X V s Y T w v S X R l b V R 5 c G U + P E l 0 Z W 1 Q Y X R o P l N l Y 3 R p b 2 4 x L 0 V 4 c G V u Z G l 0 d X J l c y 9 D a G F u Z 2 V k J T I w R m l z Y 2 F s J T I w T W 9 u d G g l M j B 0 b y U y M E R h d G U 8 L 0 l 0 Z W 1 Q Y X R o P j w v S X R l b U x v Y 2 F 0 a W 9 u P j x T d G F i b G V F b n R y a W V z I C 8 + P C 9 J d G V t P j x J d G V t P j x J d G V t T G 9 j Y X R p b 2 4 + P E l 0 Z W 1 U e X B l P k Z v c m 1 1 b G E 8 L 0 l 0 Z W 1 U e X B l P j x J d G V t U G F 0 a D 5 T Z W N 0 a W 9 u M S 9 F e H B l b m R p d H V y Z X M v Q 2 h h b m d l Z C U y M E Z p c 2 N h b C U y M E 1 v b n R o J T I w d G 8 l M j B u Y W 1 l J T I w b 2 Y l M j B 0 a G U l M j B t b 2 5 0 a D w v S X R l b V B h d G g + P C 9 J d G V t T G 9 j Y X R p b 2 4 + P F N 0 Y W J s Z U V u d H J p Z X M g L z 4 8 L 0 l 0 Z W 0 + P E l 0 Z W 0 + P E l 0 Z W 1 M b 2 N h d G l v b j 4 8 S X R l b V R 5 c G U + R m 9 y b X V s Y T w v S X R l b V R 5 c G U + P E l 0 Z W 1 Q Y X R o P l N l Y 3 R p b 2 4 x L 0 J 1 Z G d l d F 9 D Y X R l Z 2 9 y a W V z L 1 N w b G l 0 J T I w Q 2 9 s d W 1 u J T I w Y n k l M j B E Z W x p b W l 0 Z X I 8 L 0 l 0 Z W 1 Q Y X R o P j w v S X R l b U x v Y 2 F 0 a W 9 u P j x T d G F i b G V F b n R y a W V z I C 8 + P C 9 J d G V t P j x J d G V t P j x J d G V t T G 9 j Y X R p b 2 4 + P E l 0 Z W 1 U e X B l P k Z v c m 1 1 b G E 8 L 0 l 0 Z W 1 U e X B l P j x J d G V t U G F 0 a D 5 T Z W N 0 a W 9 u M S 9 C d W R n Z X R f Q 2 F 0 Z W d v c m l l c y 9 T c G x p d C U y M H R o Z S U y M E N h d G V n b 3 J 5 J T I w R 3 J v d X A l M j B D b 2 x 1 b W 4 l M j B 0 b y U y M H J l b W 9 2 Z S U y M C g p P C 9 J d G V t U G F 0 a D 4 8 L 0 l 0 Z W 1 M b 2 N h d G l v b j 4 8 U 3 R h Y m x l R W 5 0 c m l l c y A v P j w v S X R l b T 4 8 S X R l b T 4 8 S X R l b U x v Y 2 F 0 a W 9 u P j x J d G V t V H l w Z T 5 G b 3 J t d W x h P C 9 J d G V t V H l w Z T 4 8 S X R l b V B h d G g + U 2 V j d G l v b j E v Q n V k Z 2 V 0 X 0 N h d G V n b 3 J p Z X M v U m V t b 3 Z l Z C U y M H R o Z S U y M G N v b H V t b i U y M G N y Z W F 0 Z W Q l M j B h Z n R l c i U y M H R o Z S U y M H N w b G l 0 P C 9 J d G V t U G F 0 a D 4 8 L 0 l 0 Z W 1 M b 2 N h d G l v b j 4 8 U 3 R h Y m x l R W 5 0 c m l l c y A v P j w v S X R l b T 4 8 S X R l b T 4 8 S X R l b U x v Y 2 F 0 a W 9 u P j x J d G V t V H l w Z T 5 G b 3 J t d W x h P C 9 J d G V t V H l w Z T 4 8 S X R l b V B h d G g + U 2 V j d G l v b j E v Q n V k Z 2 V 0 X 0 N h d G V n b 3 J p Z X M v R m l 4 Z W Q l M j B 0 a G U l M j B u Y W 1 p b m c l M j B m b 3 I l M j B D Y X R l Z 2 9 y e S U y M E d y b 3 V w J T I w d G 8 l M j B y Z W 1 v d m U l M j B 0 a G U l M j A n L j E n P C 9 J d G V t U G F 0 a D 4 8 L 0 l 0 Z W 1 M b 2 N h d G l v b j 4 8 U 3 R h Y m x l R W 5 0 c m l l c y A v P j w v S X R l b T 4 8 S X R l b T 4 8 S X R l b U x v Y 2 F 0 a W 9 u P j x J d G V t V H l w Z T 5 G b 3 J t d W x h P C 9 J d G V t V H l w Z T 4 8 S X R l b V B h d G g + U 2 V j d G l v b j E v R G V w Y X J 0 b W V u d H M v R m 9 y b W F 0 d G V k J T I w Y S U y M G R l c G F y d G 1 l b n Q l M j B u Y W 1 l J T I w a W 5 0 b y U y M H B y b 3 B l c i U y M G N h c 2 U 8 L 0 l 0 Z W 1 Q Y X R o P j w v S X R l b U x v Y 2 F 0 a W 9 u P j x T d G F i b G V F b n R y a W V z I C 8 + P C 9 J d G V t P j x J d G V t P j x J d G V t T G 9 j Y X R p b 2 4 + P E l 0 Z W 1 U e X B l P k Z v c m 1 1 b G E 8 L 0 l 0 Z W 1 U e X B l P j x J d G V t U G F 0 a D 5 T Z W N 0 a W 9 u M S 9 F e H B l b m R p d H V y Z X M v Q 2 h h b m d l Z C U y M H R o Z S U y M E F j d H V h b C U y M E V 4 c G V u Z G l 0 d X J l J T I w d G 8 l M j B D d X J y Z W 5 j e S 4 8 L 0 l 0 Z W 1 Q Y X R o P j w v S X R l b U x v Y 2 F 0 a W 9 u P j x T d G F i b G V F b n R y a W V z I C 8 + P C 9 J d G V t P j x J d G V t P j x J d G V t T G 9 j Y X R p b 2 4 + P E l 0 Z W 1 U e X B l P k Z v c m 1 1 b G E 8 L 0 l 0 Z W 1 U e X B l P j x J d G V t U G F 0 a D 5 T Z W N 0 a W 9 u M S 9 C d W R n Z X R z L 0 N o Y W 5 n Z W Q l M j B 0 a G U l M j B B b m 5 1 Y W w l M j B C d W R n Z X Q l M j B 0 b y U y M G N 1 c n J l b m N 5 J T I w Z m 9 y b W F 0 P C 9 J d G V t U G F 0 a D 4 8 L 0 l 0 Z W 1 M b 2 N h d G l v b j 4 8 U 3 R h Y m x l R W 5 0 c m l l c y A v P j w v S X R l b T 4 8 S X R l b T 4 8 S X R l b U x v Y 2 F 0 a W 9 u P j x J d G V t V H l w Z T 5 G b 3 J t d W x h P C 9 J d G V t V H l w Z T 4 8 S X R l b V B h d G g + U 2 V j d G l v b j E v U m V n a W 9 u X 1 N 0 Y X R l c y 9 S Z W 5 h b W V k J T I w d G h l J T I w U 3 R h d G V f Y 2 9 k Z S U y M G N v b H V t b i U y M H R v J T I w U 3 R h d G U 8 L 0 l 0 Z W 1 Q Y X R o P j w v S X R l b U x v Y 2 F 0 a W 9 u P j x T d G F i b G V F b n R y a W V z I C 8 + P C 9 J d G V t P j x J d G V t P j x J d G V t T G 9 j Y X R p b 2 4 + P E l 0 Z W 1 U e X B l P k Z v c m 1 1 b G E 8 L 0 l 0 Z W 1 U e X B l P j x J d G V t U G F 0 a D 5 T Z W N 0 a W 9 u M S 9 S Z W d p b 2 5 z L 1 J l b m F t Z W Q l M j B D b 2 x 1 b W 5 z K H J l b W 9 2 Z W Q l M j B 0 a G U l M j A n X y c l M j B z J T J D J T I w Z m 9 y b W F 0 d G V k J T I w a W 4 l M j B w c m 9 w Z X I l M j B j Y X N l K T w v S X R l b V B h d G g + P C 9 J d G V t T G 9 j Y X R p b 2 4 + P F N 0 Y W J s Z U V u d H J p Z X M g L z 4 8 L 0 l 0 Z W 0 + P E l 0 Z W 0 + P E l 0 Z W 1 M b 2 N h d G l v b j 4 8 S X R l b V R 5 c G U + R m 9 y b X V s Y T w v S X R l b V R 5 c G U + P E l 0 Z W 1 Q Y X R o P l N l Y 3 R p b 2 4 x L 1 J l Z 2 l v b n M v Q 2 h h b m d l Z C U y M F R 5 c G U 8 L 0 l 0 Z W 1 Q Y X R o P j w v S X R l b U x v Y 2 F 0 a W 9 u P j x T d G F i b G V F b n R y a W V z I C 8 + P C 9 J d G V t P j x J d G V t P j x J d G V t T G 9 j Y X R p b 2 4 + P E l 0 Z W 1 U e X B l P k Z v c m 1 1 b G E 8 L 0 l 0 Z W 1 U e X B l P j x J d G V t U G F 0 a D 5 T Z W N 0 a W 9 u M S 9 S Z W d p b 2 5 z L 1 N w b G l 0 J T I w d G h l J T I w S H V i J T I w Q 2 l 0 e S U y M G J 5 J T I w Y 2 l 0 e S U y M G F u Z C U y M H N 0 Y X R l P C 9 J d G V t U G F 0 a D 4 8 L 0 l 0 Z W 1 M b 2 N h d G l v b j 4 8 U 3 R h Y m x l R W 5 0 c m l l c y A v P j w v S X R l b T 4 8 S X R l b T 4 8 S X R l b U x v Y 2 F 0 a W 9 u P j x J d G V t V H l w Z T 5 G b 3 J t d W x h P C 9 J d G V t V H l w Z T 4 8 S X R l b V B h d G g + U 2 V j d G l v b j E v U m V n a W 9 u c y 9 S Z W 5 h b W V k J T I w d G h l J T I w U 3 R h d G U l M j B 0 b y U y M E h 1 Y i U y M F N 0 Y X R l P C 9 J d G V t U G F 0 a D 4 8 L 0 l 0 Z W 1 M b 2 N h d G l v b j 4 8 U 3 R h Y m x l R W 5 0 c m l l c y A v P j w v S X R l b T 4 8 L 0 l 0 Z W 1 z P j w v T G 9 j Y W x Q Y W N r Y W d l T W V 0 Y W R h d G F G a W x l P h Y A A A B Q S w U G A A A A A A A A A A A A A A A A A A A A A A A A J g E A A A E A A A D Q j J 3 f A R X R E Y x 6 A M B P w p f r A Q A A A L t p 5 9 5 V O k R K i d x y C y q h P 6 o A A A A A A g A A A A A A E G Y A A A A B A A A g A A A A P k 9 A K P / 5 g G n 0 D h L X r u w 3 0 x O M D 9 p A m F T C N D N Z E L r 4 X f U A A A A A D o A A A A A C A A A g A A A A n d B 4 g V m L n G 2 N N d g v B N 6 p m 0 9 p W B S B L q i W m d Q 4 p P K t f b 5 Q A A A A O Q P T 7 G D X 9 Z j 0 u h T 6 G E x D q e L 2 / v e o V E 8 e p j + F c / v 2 T M d G U r h r K K G F b 1 n S j y u 6 j J K j 9 v 2 Q J D 8 V E t j j T 7 q b + G 4 J s X F N 1 s a W n R h M T + p a 2 6 / B M O t A A A A A O Z S N f Y d n n 9 6 l H / 8 W h 3 M p Y 2 z S 1 c U Z L u u Q N 8 y w w d 0 T g 2 7 s r V 9 o + h N i 7 U S / h V A c a z 0 Q + I W u 2 7 g Y I V C r Y B v d h n F x c Q = = < / D a t a M a s h u p > 
</file>

<file path=customXml/item6.xml>��< ? x m l   v e r s i o n = " 1 . 0 "   e n c o d i n g = " U T F - 1 6 " ? > < G e m i n i   x m l n s = " h t t p : / / g e m i n i / p i v o t c u s t o m i z a t i o n / 4 4 5 4 b 9 6 9 - f a 0 2 - 4 e 8 c - a 8 3 f - d f 3 1 a 2 2 a 0 1 d e " > < 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7.xml>��< ? x m l   v e r s i o n = " 1 . 0 "   e n c o d i n g = " U T F - 1 6 " ? > < G e m i n i   x m l n s = " h t t p : / / g e m i n i / p i v o t c u s t o m i z a t i o n / 5 a e 7 1 5 2 3 - a a 6 a - 4 0 0 5 - 9 d b 4 - 3 6 1 b b 4 7 d c 5 e f " > < 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8.xml>��< ? x m l   v e r s i o n = " 1 . 0 "   e n c o d i n g = " U T F - 1 6 " ? > < G e m i n i   x m l n s = " h t t p : / / g e m i n i / p i v o t c u s t o m i z a t i o n / f 7 1 7 0 7 9 1 - f f c b - 4 7 b 7 - 8 3 e 3 - 1 5 c 5 3 8 7 f 0 b 6 e " > < C u s t o m C o n t e n t > < ! [ C D A T A [ < ? x m l   v e r s i o n = " 1 . 0 "   e n c o d i n g = " u t f - 1 6 " ? > < S e t t i n g s > < C a l c u l a t e d F i e l d s > < i t e m > < M e a s u r e N a m e > B u d g e t   V a r i a n c e ( A m o u n t ) < / M e a s u r e N a m e > < D i s p l a y N a m e > B u d g e t   V a r i a n c e ( A m o u n t ) < / D i s p l a y N a m e > < V i s i b l e > F a l s e < / V i s i b l e > < / i t e m > < i t e m > < M e a s u r e N a m e > B u d g e t   V a r i a n c e ( % ) < / M e a s u r e N a m e > < D i s p l a y N a m e > B u d g e t   V a r i a n c e ( % ) < / D i s p l a y N a m e > < V i s i b l e > F a l s e < / V i s i b l e > < / i t e m > < i t e m > < M e a s u r e N a m e > %   T o t a l   B u d g e t   U s e d < / M e a s u r e N a m e > < D i s p l a y N a m e > %   T o t a l   B u d g e t   U s e d < / D i s p l a y N a m e > < V i s i b l e > F a l s e < / V i s i b l e > < / i t e m > < / C a l c u l a t e d F i e l d s > < S A H o s t H a s h > 0 < / S A H o s t H a s h > < G e m i n i F i e l d L i s t V i s i b l e > T r u e < / G e m i n i F i e l d L i s t V i s i b l e > < / S e t t i n g s > ] ] > < / C u s t o m C o n t e n t > < / G e m i n i > 
</file>

<file path=customXml/item9.xml>��< ? x m l   v e r s i o n = " 1 . 0 "   e n c o d i n g = " U T F - 1 6 " ? > < G e m i n i   x m l n s = " h t t p : / / g e m i n i / p i v o t c u s t o m i z a t i o n / P o w e r P i v o t V e r s i o n " > < C u s t o m C o n t e n t > < ! [ C D A T A [ 2 0 1 5 . 1 3 0 . 1 6 0 6 . 4 7 ] ] > < / C u s t o m C o n t e n t > < / G e m i n i > 
</file>

<file path=customXml/itemProps1.xml><?xml version="1.0" encoding="utf-8"?>
<ds:datastoreItem xmlns:ds="http://schemas.openxmlformats.org/officeDocument/2006/customXml" ds:itemID="{97FE4663-019E-401F-B311-9A533C1F9236}">
  <ds:schemaRefs/>
</ds:datastoreItem>
</file>

<file path=customXml/itemProps10.xml><?xml version="1.0" encoding="utf-8"?>
<ds:datastoreItem xmlns:ds="http://schemas.openxmlformats.org/officeDocument/2006/customXml" ds:itemID="{328A17B0-4A92-4558-BC75-15A92A1DC659}">
  <ds:schemaRefs/>
</ds:datastoreItem>
</file>

<file path=customXml/itemProps11.xml><?xml version="1.0" encoding="utf-8"?>
<ds:datastoreItem xmlns:ds="http://schemas.openxmlformats.org/officeDocument/2006/customXml" ds:itemID="{C5E05C6E-64E1-42E9-A624-96DB41F9F166}">
  <ds:schemaRefs/>
</ds:datastoreItem>
</file>

<file path=customXml/itemProps12.xml><?xml version="1.0" encoding="utf-8"?>
<ds:datastoreItem xmlns:ds="http://schemas.openxmlformats.org/officeDocument/2006/customXml" ds:itemID="{C02E2A3E-75D4-406A-91CF-EC462B16ADEE}">
  <ds:schemaRefs/>
</ds:datastoreItem>
</file>

<file path=customXml/itemProps13.xml><?xml version="1.0" encoding="utf-8"?>
<ds:datastoreItem xmlns:ds="http://schemas.openxmlformats.org/officeDocument/2006/customXml" ds:itemID="{D2929918-686E-46E2-A1E8-04F7F8E4D341}">
  <ds:schemaRefs/>
</ds:datastoreItem>
</file>

<file path=customXml/itemProps14.xml><?xml version="1.0" encoding="utf-8"?>
<ds:datastoreItem xmlns:ds="http://schemas.openxmlformats.org/officeDocument/2006/customXml" ds:itemID="{A0CD4312-7A85-49D2-9B81-AD742EF466B6}">
  <ds:schemaRefs/>
</ds:datastoreItem>
</file>

<file path=customXml/itemProps15.xml><?xml version="1.0" encoding="utf-8"?>
<ds:datastoreItem xmlns:ds="http://schemas.openxmlformats.org/officeDocument/2006/customXml" ds:itemID="{13350DD6-80F6-4FBE-9948-398CAA5EA8FE}">
  <ds:schemaRefs/>
</ds:datastoreItem>
</file>

<file path=customXml/itemProps16.xml><?xml version="1.0" encoding="utf-8"?>
<ds:datastoreItem xmlns:ds="http://schemas.openxmlformats.org/officeDocument/2006/customXml" ds:itemID="{E4D7CD0E-FC23-4C60-994E-EC5E5FEB766D}">
  <ds:schemaRefs/>
</ds:datastoreItem>
</file>

<file path=customXml/itemProps17.xml><?xml version="1.0" encoding="utf-8"?>
<ds:datastoreItem xmlns:ds="http://schemas.openxmlformats.org/officeDocument/2006/customXml" ds:itemID="{F2E129A2-F90B-415A-B953-4F11708E2A2A}">
  <ds:schemaRefs/>
</ds:datastoreItem>
</file>

<file path=customXml/itemProps18.xml><?xml version="1.0" encoding="utf-8"?>
<ds:datastoreItem xmlns:ds="http://schemas.openxmlformats.org/officeDocument/2006/customXml" ds:itemID="{D8E8B240-31DC-470B-AE1A-27BEC7C97EE3}">
  <ds:schemaRefs/>
</ds:datastoreItem>
</file>

<file path=customXml/itemProps19.xml><?xml version="1.0" encoding="utf-8"?>
<ds:datastoreItem xmlns:ds="http://schemas.openxmlformats.org/officeDocument/2006/customXml" ds:itemID="{56CFFB76-AF1C-48AF-A87D-A917BABC074D}">
  <ds:schemaRefs/>
</ds:datastoreItem>
</file>

<file path=customXml/itemProps2.xml><?xml version="1.0" encoding="utf-8"?>
<ds:datastoreItem xmlns:ds="http://schemas.openxmlformats.org/officeDocument/2006/customXml" ds:itemID="{4C977230-EC1D-4652-9D42-9EDA5B54E2E1}">
  <ds:schemaRefs/>
</ds:datastoreItem>
</file>

<file path=customXml/itemProps20.xml><?xml version="1.0" encoding="utf-8"?>
<ds:datastoreItem xmlns:ds="http://schemas.openxmlformats.org/officeDocument/2006/customXml" ds:itemID="{1B4C0403-B675-48C5-AF9B-0EB511DE8313}">
  <ds:schemaRefs/>
</ds:datastoreItem>
</file>

<file path=customXml/itemProps21.xml><?xml version="1.0" encoding="utf-8"?>
<ds:datastoreItem xmlns:ds="http://schemas.openxmlformats.org/officeDocument/2006/customXml" ds:itemID="{957B6B99-6559-454D-9A89-79CDE6A317EA}">
  <ds:schemaRefs/>
</ds:datastoreItem>
</file>

<file path=customXml/itemProps22.xml><?xml version="1.0" encoding="utf-8"?>
<ds:datastoreItem xmlns:ds="http://schemas.openxmlformats.org/officeDocument/2006/customXml" ds:itemID="{19B10A49-8425-4DF9-8417-D538A9276F68}">
  <ds:schemaRefs/>
</ds:datastoreItem>
</file>

<file path=customXml/itemProps23.xml><?xml version="1.0" encoding="utf-8"?>
<ds:datastoreItem xmlns:ds="http://schemas.openxmlformats.org/officeDocument/2006/customXml" ds:itemID="{56A2C4D9-EFE3-44CD-852C-9FFB2827C302}">
  <ds:schemaRefs/>
</ds:datastoreItem>
</file>

<file path=customXml/itemProps24.xml><?xml version="1.0" encoding="utf-8"?>
<ds:datastoreItem xmlns:ds="http://schemas.openxmlformats.org/officeDocument/2006/customXml" ds:itemID="{E7535AB6-4D59-4405-8D3D-F877E67A929D}">
  <ds:schemaRefs/>
</ds:datastoreItem>
</file>

<file path=customXml/itemProps25.xml><?xml version="1.0" encoding="utf-8"?>
<ds:datastoreItem xmlns:ds="http://schemas.openxmlformats.org/officeDocument/2006/customXml" ds:itemID="{2FBD84CA-0757-49BA-8DF6-342E7C6998ED}">
  <ds:schemaRefs/>
</ds:datastoreItem>
</file>

<file path=customXml/itemProps26.xml><?xml version="1.0" encoding="utf-8"?>
<ds:datastoreItem xmlns:ds="http://schemas.openxmlformats.org/officeDocument/2006/customXml" ds:itemID="{513540C8-2F53-4ECA-859F-C21BDF473059}">
  <ds:schemaRefs/>
</ds:datastoreItem>
</file>

<file path=customXml/itemProps27.xml><?xml version="1.0" encoding="utf-8"?>
<ds:datastoreItem xmlns:ds="http://schemas.openxmlformats.org/officeDocument/2006/customXml" ds:itemID="{5A8C62B1-43DD-42CE-B985-48C4D93491DF}">
  <ds:schemaRefs/>
</ds:datastoreItem>
</file>

<file path=customXml/itemProps28.xml><?xml version="1.0" encoding="utf-8"?>
<ds:datastoreItem xmlns:ds="http://schemas.openxmlformats.org/officeDocument/2006/customXml" ds:itemID="{11E93A07-FC69-4A0C-B789-BA18329214AF}">
  <ds:schemaRefs/>
</ds:datastoreItem>
</file>

<file path=customXml/itemProps29.xml><?xml version="1.0" encoding="utf-8"?>
<ds:datastoreItem xmlns:ds="http://schemas.openxmlformats.org/officeDocument/2006/customXml" ds:itemID="{ABBE8182-7549-4FDD-B6E1-67182290FB6A}">
  <ds:schemaRefs/>
</ds:datastoreItem>
</file>

<file path=customXml/itemProps3.xml><?xml version="1.0" encoding="utf-8"?>
<ds:datastoreItem xmlns:ds="http://schemas.openxmlformats.org/officeDocument/2006/customXml" ds:itemID="{93E5B969-7ED3-49ED-A73C-13DA60E21F16}">
  <ds:schemaRefs/>
</ds:datastoreItem>
</file>

<file path=customXml/itemProps30.xml><?xml version="1.0" encoding="utf-8"?>
<ds:datastoreItem xmlns:ds="http://schemas.openxmlformats.org/officeDocument/2006/customXml" ds:itemID="{59B65D35-8D10-467B-AE20-C4FAA21B304A}">
  <ds:schemaRefs/>
</ds:datastoreItem>
</file>

<file path=customXml/itemProps31.xml><?xml version="1.0" encoding="utf-8"?>
<ds:datastoreItem xmlns:ds="http://schemas.openxmlformats.org/officeDocument/2006/customXml" ds:itemID="{6E8C5540-987B-4785-A244-013E2B505F9C}">
  <ds:schemaRefs/>
</ds:datastoreItem>
</file>

<file path=customXml/itemProps32.xml><?xml version="1.0" encoding="utf-8"?>
<ds:datastoreItem xmlns:ds="http://schemas.openxmlformats.org/officeDocument/2006/customXml" ds:itemID="{148B474E-9F94-4CB4-B2D8-028A82B38777}">
  <ds:schemaRefs/>
</ds:datastoreItem>
</file>

<file path=customXml/itemProps33.xml><?xml version="1.0" encoding="utf-8"?>
<ds:datastoreItem xmlns:ds="http://schemas.openxmlformats.org/officeDocument/2006/customXml" ds:itemID="{0E47C053-14D9-4607-8A1D-3903CF6A1D49}">
  <ds:schemaRefs/>
</ds:datastoreItem>
</file>

<file path=customXml/itemProps34.xml><?xml version="1.0" encoding="utf-8"?>
<ds:datastoreItem xmlns:ds="http://schemas.openxmlformats.org/officeDocument/2006/customXml" ds:itemID="{DF022845-6219-4756-8D88-0796A0F6DE86}">
  <ds:schemaRefs/>
</ds:datastoreItem>
</file>

<file path=customXml/itemProps35.xml><?xml version="1.0" encoding="utf-8"?>
<ds:datastoreItem xmlns:ds="http://schemas.openxmlformats.org/officeDocument/2006/customXml" ds:itemID="{FD306E3C-8D2E-47A3-9185-37F1C8E26428}">
  <ds:schemaRefs/>
</ds:datastoreItem>
</file>

<file path=customXml/itemProps36.xml><?xml version="1.0" encoding="utf-8"?>
<ds:datastoreItem xmlns:ds="http://schemas.openxmlformats.org/officeDocument/2006/customXml" ds:itemID="{17A623A0-56BD-42BA-ABEE-E91EA8EEF5BC}">
  <ds:schemaRefs/>
</ds:datastoreItem>
</file>

<file path=customXml/itemProps37.xml><?xml version="1.0" encoding="utf-8"?>
<ds:datastoreItem xmlns:ds="http://schemas.openxmlformats.org/officeDocument/2006/customXml" ds:itemID="{4F2EBFB9-B89D-4EC3-8528-077FF0741086}">
  <ds:schemaRefs/>
</ds:datastoreItem>
</file>

<file path=customXml/itemProps38.xml><?xml version="1.0" encoding="utf-8"?>
<ds:datastoreItem xmlns:ds="http://schemas.openxmlformats.org/officeDocument/2006/customXml" ds:itemID="{71020359-9652-4227-A4D3-903115E67A28}">
  <ds:schemaRefs/>
</ds:datastoreItem>
</file>

<file path=customXml/itemProps39.xml><?xml version="1.0" encoding="utf-8"?>
<ds:datastoreItem xmlns:ds="http://schemas.openxmlformats.org/officeDocument/2006/customXml" ds:itemID="{8D8204E2-C9CF-426A-BD4B-1836FB987EB3}">
  <ds:schemaRefs/>
</ds:datastoreItem>
</file>

<file path=customXml/itemProps4.xml><?xml version="1.0" encoding="utf-8"?>
<ds:datastoreItem xmlns:ds="http://schemas.openxmlformats.org/officeDocument/2006/customXml" ds:itemID="{EAB3C61E-C79C-4D4C-BC44-4BD625E11462}">
  <ds:schemaRefs/>
</ds:datastoreItem>
</file>

<file path=customXml/itemProps40.xml><?xml version="1.0" encoding="utf-8"?>
<ds:datastoreItem xmlns:ds="http://schemas.openxmlformats.org/officeDocument/2006/customXml" ds:itemID="{5E96C3A3-82B3-4B3E-9CE2-604B52FD1271}">
  <ds:schemaRefs/>
</ds:datastoreItem>
</file>

<file path=customXml/itemProps41.xml><?xml version="1.0" encoding="utf-8"?>
<ds:datastoreItem xmlns:ds="http://schemas.openxmlformats.org/officeDocument/2006/customXml" ds:itemID="{E199DED9-B25A-4844-8007-00B4354DDDC3}">
  <ds:schemaRefs/>
</ds:datastoreItem>
</file>

<file path=customXml/itemProps42.xml><?xml version="1.0" encoding="utf-8"?>
<ds:datastoreItem xmlns:ds="http://schemas.openxmlformats.org/officeDocument/2006/customXml" ds:itemID="{03140B37-D89C-4101-9F9D-84C49009ED27}">
  <ds:schemaRefs/>
</ds:datastoreItem>
</file>

<file path=customXml/itemProps43.xml><?xml version="1.0" encoding="utf-8"?>
<ds:datastoreItem xmlns:ds="http://schemas.openxmlformats.org/officeDocument/2006/customXml" ds:itemID="{445A8172-08F6-4C3D-88F3-560C070F72C8}">
  <ds:schemaRefs/>
</ds:datastoreItem>
</file>

<file path=customXml/itemProps44.xml><?xml version="1.0" encoding="utf-8"?>
<ds:datastoreItem xmlns:ds="http://schemas.openxmlformats.org/officeDocument/2006/customXml" ds:itemID="{BC221797-45DE-4ED7-B9B3-4EB25F3D083F}">
  <ds:schemaRefs/>
</ds:datastoreItem>
</file>

<file path=customXml/itemProps45.xml><?xml version="1.0" encoding="utf-8"?>
<ds:datastoreItem xmlns:ds="http://schemas.openxmlformats.org/officeDocument/2006/customXml" ds:itemID="{F74BF049-6EA2-427B-85FB-8823C84B9DD7}">
  <ds:schemaRefs/>
</ds:datastoreItem>
</file>

<file path=customXml/itemProps46.xml><?xml version="1.0" encoding="utf-8"?>
<ds:datastoreItem xmlns:ds="http://schemas.openxmlformats.org/officeDocument/2006/customXml" ds:itemID="{D94812B3-2BB2-4756-B302-0BFA1EF81FBA}">
  <ds:schemaRefs/>
</ds:datastoreItem>
</file>

<file path=customXml/itemProps47.xml><?xml version="1.0" encoding="utf-8"?>
<ds:datastoreItem xmlns:ds="http://schemas.openxmlformats.org/officeDocument/2006/customXml" ds:itemID="{0CDA2744-56C3-4F32-9981-12D6B9517882}">
  <ds:schemaRefs/>
</ds:datastoreItem>
</file>

<file path=customXml/itemProps48.xml><?xml version="1.0" encoding="utf-8"?>
<ds:datastoreItem xmlns:ds="http://schemas.openxmlformats.org/officeDocument/2006/customXml" ds:itemID="{A844F3FA-9CB9-4FC9-AFF7-129034F6C64C}">
  <ds:schemaRefs/>
</ds:datastoreItem>
</file>

<file path=customXml/itemProps49.xml><?xml version="1.0" encoding="utf-8"?>
<ds:datastoreItem xmlns:ds="http://schemas.openxmlformats.org/officeDocument/2006/customXml" ds:itemID="{69D7FA85-3A2B-4AD5-BD2B-F6AD4E19E0A9}">
  <ds:schemaRefs/>
</ds:datastoreItem>
</file>

<file path=customXml/itemProps5.xml><?xml version="1.0" encoding="utf-8"?>
<ds:datastoreItem xmlns:ds="http://schemas.openxmlformats.org/officeDocument/2006/customXml" ds:itemID="{98CBB9A1-DA19-487A-B89E-67BF316068DD}">
  <ds:schemaRefs/>
</ds:datastoreItem>
</file>

<file path=customXml/itemProps50.xml><?xml version="1.0" encoding="utf-8"?>
<ds:datastoreItem xmlns:ds="http://schemas.openxmlformats.org/officeDocument/2006/customXml" ds:itemID="{353BD50D-CDA5-41FC-B189-E72A21BB127F}">
  <ds:schemaRefs/>
</ds:datastoreItem>
</file>

<file path=customXml/itemProps51.xml><?xml version="1.0" encoding="utf-8"?>
<ds:datastoreItem xmlns:ds="http://schemas.openxmlformats.org/officeDocument/2006/customXml" ds:itemID="{637A0D23-7DDC-4708-B21F-91A6A4A49FB1}">
  <ds:schemaRefs/>
</ds:datastoreItem>
</file>

<file path=customXml/itemProps52.xml><?xml version="1.0" encoding="utf-8"?>
<ds:datastoreItem xmlns:ds="http://schemas.openxmlformats.org/officeDocument/2006/customXml" ds:itemID="{1E33DB6F-D293-4DD4-A588-BC1C9DE3EF89}">
  <ds:schemaRefs/>
</ds:datastoreItem>
</file>

<file path=customXml/itemProps53.xml><?xml version="1.0" encoding="utf-8"?>
<ds:datastoreItem xmlns:ds="http://schemas.openxmlformats.org/officeDocument/2006/customXml" ds:itemID="{28E5E32A-7438-4B95-85D3-E369974A9168}">
  <ds:schemaRefs>
    <ds:schemaRef ds:uri="http://schemas.microsoft.com/DataMashup"/>
  </ds:schemaRefs>
</ds:datastoreItem>
</file>

<file path=customXml/itemProps6.xml><?xml version="1.0" encoding="utf-8"?>
<ds:datastoreItem xmlns:ds="http://schemas.openxmlformats.org/officeDocument/2006/customXml" ds:itemID="{9B8CD2D3-9601-43E3-A095-48284FA109D6}">
  <ds:schemaRefs/>
</ds:datastoreItem>
</file>

<file path=customXml/itemProps7.xml><?xml version="1.0" encoding="utf-8"?>
<ds:datastoreItem xmlns:ds="http://schemas.openxmlformats.org/officeDocument/2006/customXml" ds:itemID="{16D9F657-CE68-4164-9B02-3BFA55A439B3}">
  <ds:schemaRefs/>
</ds:datastoreItem>
</file>

<file path=customXml/itemProps8.xml><?xml version="1.0" encoding="utf-8"?>
<ds:datastoreItem xmlns:ds="http://schemas.openxmlformats.org/officeDocument/2006/customXml" ds:itemID="{2734685A-987A-44C2-B030-966C241EDE05}">
  <ds:schemaRefs/>
</ds:datastoreItem>
</file>

<file path=customXml/itemProps9.xml><?xml version="1.0" encoding="utf-8"?>
<ds:datastoreItem xmlns:ds="http://schemas.openxmlformats.org/officeDocument/2006/customXml" ds:itemID="{8BF0A6CF-C313-4288-BFB8-B9198703D1F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Summary Dashboard</vt:lpstr>
      <vt:lpstr>Cost Center B&amp;E Analysis</vt:lpstr>
      <vt:lpstr>Department B&amp;E Pivot Tables</vt:lpstr>
      <vt:lpstr>Department B&amp;E Analysis</vt:lpstr>
      <vt:lpstr>Regional B&amp;E Analysis</vt:lpstr>
      <vt:lpstr>Regional B&amp;E Pivot Tables</vt:lpstr>
      <vt:lpstr>Cost Center B&amp;E Pivot Tables </vt:lpstr>
      <vt:lpstr>Summary Dashboard Pivot Tables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Kenye Mays</dc:creator>
  <cp:lastModifiedBy>Kenye Mays</cp:lastModifiedBy>
  <dcterms:created xsi:type="dcterms:W3CDTF">2026-02-15T15:21:13Z</dcterms:created>
  <dcterms:modified xsi:type="dcterms:W3CDTF">2026-02-24T17:41:19Z</dcterms:modified>
</cp:coreProperties>
</file>